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elaborazione dati PUBBLICAZIONE\pubblicazioni\31072018\"/>
    </mc:Choice>
  </mc:AlternateContent>
  <bookViews>
    <workbookView xWindow="0" yWindow="0" windowWidth="21780" windowHeight="8484" tabRatio="771"/>
  </bookViews>
  <sheets>
    <sheet name="I-TAB" sheetId="36" r:id="rId1"/>
  </sheets>
  <definedNames>
    <definedName name="_">#REF!</definedName>
  </definedNames>
  <calcPr calcId="152511"/>
</workbook>
</file>

<file path=xl/calcChain.xml><?xml version="1.0" encoding="utf-8"?>
<calcChain xmlns="http://schemas.openxmlformats.org/spreadsheetml/2006/main">
  <c r="M23" i="36" l="1"/>
  <c r="L23" i="36"/>
  <c r="K23" i="36"/>
  <c r="J23" i="36"/>
  <c r="I23" i="36"/>
  <c r="H23" i="36"/>
  <c r="G23" i="36"/>
  <c r="F23" i="36"/>
  <c r="E23" i="36"/>
  <c r="D23" i="36"/>
  <c r="C23" i="36"/>
  <c r="B23" i="36"/>
  <c r="N3" i="36" l="1"/>
  <c r="O3" i="36"/>
  <c r="N4" i="36"/>
  <c r="O4" i="36"/>
  <c r="N5" i="36"/>
  <c r="O5" i="36"/>
  <c r="N6" i="36"/>
  <c r="O6" i="36"/>
  <c r="N7" i="36"/>
  <c r="O7" i="36"/>
  <c r="N8" i="36"/>
  <c r="O8" i="36"/>
  <c r="N9" i="36"/>
  <c r="O9" i="36"/>
  <c r="N10" i="36"/>
  <c r="O10" i="36"/>
  <c r="N11" i="36"/>
  <c r="O11" i="36"/>
  <c r="N12" i="36"/>
  <c r="O12" i="36"/>
  <c r="N13" i="36"/>
  <c r="O13" i="36"/>
  <c r="N14" i="36"/>
  <c r="O14" i="36"/>
  <c r="N15" i="36"/>
  <c r="O15" i="36"/>
  <c r="N16" i="36"/>
  <c r="O16" i="36"/>
  <c r="N17" i="36"/>
  <c r="O17" i="36"/>
  <c r="N18" i="36"/>
  <c r="O18" i="36"/>
  <c r="N19" i="36"/>
  <c r="O19" i="36"/>
  <c r="N20" i="36"/>
  <c r="O20" i="36"/>
  <c r="N21" i="36"/>
  <c r="O21" i="36"/>
  <c r="N22" i="36"/>
  <c r="O22" i="36"/>
  <c r="O23" i="36" l="1"/>
  <c r="N23" i="36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<sst xmlns="http://schemas.openxmlformats.org/spreadsheetml/2006/main" count="44" uniqueCount="31">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</sst>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Arial"/>
      <family val="2"/>
    </font>
    <font>
      <sz val="9.5"/>
      <color rgb="FF000000"/>
      <name val="Albany AMT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11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7" fillId="0" borderId="0"/>
  </cellStyleXfs>
  <cellXfs count="14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6" fillId="0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5" fontId="5" fillId="2" borderId="1" xfId="5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165" fontId="5" fillId="3" borderId="1" xfId="5" applyNumberFormat="1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65" fontId="4" fillId="0" borderId="1" xfId="5" applyNumberFormat="1" applyFont="1" applyFill="1" applyBorder="1" applyAlignment="1">
      <alignment horizontal="right" vertical="center"/>
    </xf>
    <xf numFmtId="164" fontId="4" fillId="0" borderId="1" xfId="5" applyNumberFormat="1" applyFont="1" applyFill="1" applyBorder="1" applyAlignment="1">
      <alignment horizontal="right" vertical="center"/>
    </xf>
    <xf numFmtId="166" fontId="4" fillId="0" borderId="1" xfId="5" applyNumberFormat="1" applyFont="1" applyFill="1" applyBorder="1" applyAlignment="1">
      <alignment horizontal="right" vertical="center"/>
    </xf>
  </cellXfs>
  <cellStyles count="7">
    <cellStyle name="Migliaia" xfId="5" builtinId="3"/>
    <cellStyle name="Migliaia 2" xfId="2"/>
    <cellStyle name="Migliaia 3" xfId="3"/>
    <cellStyle name="Normale" xfId="0" builtinId="0"/>
    <cellStyle name="Normale 2" xfId="1"/>
    <cellStyle name="Normale 3" xfId="4"/>
    <cellStyle name="Normale 4" xfId="6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P23"/>
  <sheetViews>
    <sheetView tabSelected="1" view="pageLayout" zoomScale="80" zoomScaleNormal="100" zoomScalePageLayoutView="80" workbookViewId="0">
      <selection activeCell="A19" sqref="A19"/>
    </sheetView>
  </sheetViews>
  <sheetFormatPr defaultRowHeight="13.2"/>
  <cols>
    <col min="1" max="1" width="20.6640625" style="2" customWidth="1"/>
    <col min="2" max="2" width="8.6640625" style="2" customWidth="1"/>
    <col min="3" max="3" width="12.66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8.6640625" style="2" customWidth="1"/>
    <col min="15" max="15" width="12.6640625" style="2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3" t="s">
        <v>0</v>
      </c>
      <c r="B1" s="10" t="s">
        <v>1</v>
      </c>
      <c r="C1" s="10"/>
      <c r="D1" s="10" t="s">
        <v>2</v>
      </c>
      <c r="E1" s="10"/>
      <c r="F1" s="10" t="s">
        <v>3</v>
      </c>
      <c r="G1" s="10"/>
      <c r="H1" s="10" t="s">
        <v>4</v>
      </c>
      <c r="I1" s="10"/>
      <c r="J1" s="10" t="s">
        <v>5</v>
      </c>
      <c r="K1" s="10"/>
      <c r="L1" s="10" t="s">
        <v>6</v>
      </c>
      <c r="M1" s="10"/>
      <c r="N1" s="10" t="s">
        <v>7</v>
      </c>
      <c r="O1" s="10"/>
      <c r="P1" s="1"/>
    </row>
    <row r="2" spans="1:16" ht="14.4">
      <c r="A2" s="8" t="s">
        <v>8</v>
      </c>
      <c r="B2" s="9" t="s">
        <v>9</v>
      </c>
      <c r="C2" s="9" t="s">
        <v>10</v>
      </c>
      <c r="D2" s="9" t="s">
        <v>9</v>
      </c>
      <c r="E2" s="9" t="s">
        <v>10</v>
      </c>
      <c r="F2" s="9" t="s">
        <v>9</v>
      </c>
      <c r="G2" s="9" t="s">
        <v>10</v>
      </c>
      <c r="H2" s="9" t="s">
        <v>9</v>
      </c>
      <c r="I2" s="9" t="s">
        <v>10</v>
      </c>
      <c r="J2" s="9" t="s">
        <v>9</v>
      </c>
      <c r="K2" s="9" t="s">
        <v>10</v>
      </c>
      <c r="L2" s="9" t="s">
        <v>9</v>
      </c>
      <c r="M2" s="9" t="s">
        <v>10</v>
      </c>
      <c r="N2" s="9" t="s">
        <v>9</v>
      </c>
      <c r="O2" s="9" t="s">
        <v>10</v>
      </c>
      <c r="P2" s="1"/>
    </row>
    <row r="3" spans="1:16" ht="18" customHeight="1">
      <c r="A3" s="4" t="s">
        <v>11</v>
      </c>
      <c r="B3" s="11">
        <v>14</v>
      </c>
      <c r="C3" s="13">
        <v>9.5384999999999998E-2</v>
      </c>
      <c r="D3" s="11">
        <v>24</v>
      </c>
      <c r="E3" s="13">
        <v>0.39898</v>
      </c>
      <c r="F3" s="11">
        <v>258</v>
      </c>
      <c r="G3" s="11">
        <v>22.38062</v>
      </c>
      <c r="H3" s="11">
        <v>335</v>
      </c>
      <c r="I3" s="11">
        <v>168.10749000000001</v>
      </c>
      <c r="J3" s="11">
        <v>235</v>
      </c>
      <c r="K3" s="11">
        <v>579.45370000000003</v>
      </c>
      <c r="L3" s="11">
        <v>59</v>
      </c>
      <c r="M3" s="11">
        <v>2268.0246000000002</v>
      </c>
      <c r="N3" s="5">
        <f>+B3+D3+F3+H3+J3+L3</f>
        <v>925</v>
      </c>
      <c r="O3" s="5">
        <f>+C3+E3+G3+I3+K3+M3</f>
        <v>3038.4607750000005</v>
      </c>
      <c r="P3" s="1"/>
    </row>
    <row r="4" spans="1:16" ht="18" customHeight="1">
      <c r="A4" s="4" t="s">
        <v>12</v>
      </c>
      <c r="B4" s="11">
        <v>5</v>
      </c>
      <c r="C4" s="12">
        <v>4.2700000000000002E-2</v>
      </c>
      <c r="D4" s="11">
        <v>9</v>
      </c>
      <c r="E4" s="13">
        <v>0.15115000000000001</v>
      </c>
      <c r="F4" s="11">
        <v>44</v>
      </c>
      <c r="G4" s="11">
        <v>3.6558999999999999</v>
      </c>
      <c r="H4" s="11">
        <v>54</v>
      </c>
      <c r="I4" s="11">
        <v>25.4754</v>
      </c>
      <c r="J4" s="11">
        <v>35</v>
      </c>
      <c r="K4" s="11">
        <v>111.79600000000001</v>
      </c>
      <c r="L4" s="11">
        <v>25</v>
      </c>
      <c r="M4" s="11">
        <v>921.74599999999998</v>
      </c>
      <c r="N4" s="5">
        <f t="shared" ref="N4:O22" si="0">+B4+D4+F4+H4+J4+L4</f>
        <v>172</v>
      </c>
      <c r="O4" s="5">
        <f t="shared" si="0"/>
        <v>1062.86715</v>
      </c>
      <c r="P4" s="1"/>
    </row>
    <row r="5" spans="1:16" ht="18" customHeight="1">
      <c r="A5" s="4" t="s">
        <v>13</v>
      </c>
      <c r="B5" s="11">
        <v>15</v>
      </c>
      <c r="C5" s="13">
        <v>0.10496999999999999</v>
      </c>
      <c r="D5" s="11">
        <v>12</v>
      </c>
      <c r="E5" s="13">
        <v>0.20741999999999999</v>
      </c>
      <c r="F5" s="11">
        <v>158</v>
      </c>
      <c r="G5" s="11">
        <v>15.738910000000001</v>
      </c>
      <c r="H5" s="11">
        <v>210</v>
      </c>
      <c r="I5" s="11">
        <v>106.8321</v>
      </c>
      <c r="J5" s="11">
        <v>192</v>
      </c>
      <c r="K5" s="11">
        <v>533.84317999999996</v>
      </c>
      <c r="L5" s="11">
        <v>70</v>
      </c>
      <c r="M5" s="11">
        <v>5152.6431000000002</v>
      </c>
      <c r="N5" s="5">
        <f t="shared" si="0"/>
        <v>657</v>
      </c>
      <c r="O5" s="5">
        <f t="shared" si="0"/>
        <v>5809.3696799999998</v>
      </c>
      <c r="P5" s="1"/>
    </row>
    <row r="6" spans="1:16" ht="18" customHeight="1">
      <c r="A6" s="4" t="s">
        <v>14</v>
      </c>
      <c r="B6" s="11">
        <v>41</v>
      </c>
      <c r="C6" s="13">
        <v>0.27879199999999998</v>
      </c>
      <c r="D6" s="11">
        <v>62</v>
      </c>
      <c r="E6" s="11">
        <v>1.07281</v>
      </c>
      <c r="F6" s="11">
        <v>314</v>
      </c>
      <c r="G6" s="11">
        <v>23.367840000000001</v>
      </c>
      <c r="H6" s="11">
        <v>218</v>
      </c>
      <c r="I6" s="11">
        <v>105.09112</v>
      </c>
      <c r="J6" s="11">
        <v>132</v>
      </c>
      <c r="K6" s="11">
        <v>364.58409999999998</v>
      </c>
      <c r="L6" s="11">
        <v>49</v>
      </c>
      <c r="M6" s="11">
        <v>3353.2719999999999</v>
      </c>
      <c r="N6" s="5">
        <f t="shared" si="0"/>
        <v>816</v>
      </c>
      <c r="O6" s="5">
        <f t="shared" si="0"/>
        <v>3847.6666620000001</v>
      </c>
      <c r="P6" s="1"/>
    </row>
    <row r="7" spans="1:16" ht="18" customHeight="1">
      <c r="A7" s="4" t="s">
        <v>15</v>
      </c>
      <c r="B7" s="11">
        <v>14</v>
      </c>
      <c r="C7" s="13">
        <v>9.9598999999999993E-2</v>
      </c>
      <c r="D7" s="11">
        <v>7</v>
      </c>
      <c r="E7" s="13">
        <v>0.1149</v>
      </c>
      <c r="F7" s="11">
        <v>169</v>
      </c>
      <c r="G7" s="11">
        <v>12.961729999999999</v>
      </c>
      <c r="H7" s="11">
        <v>126</v>
      </c>
      <c r="I7" s="11">
        <v>61.399500000000003</v>
      </c>
      <c r="J7" s="11">
        <v>57</v>
      </c>
      <c r="K7" s="11">
        <v>172.3049</v>
      </c>
      <c r="L7" s="11">
        <v>22</v>
      </c>
      <c r="M7" s="11">
        <v>1145</v>
      </c>
      <c r="N7" s="5">
        <f t="shared" si="0"/>
        <v>395</v>
      </c>
      <c r="O7" s="5">
        <f t="shared" si="0"/>
        <v>1391.880629</v>
      </c>
      <c r="P7" s="1"/>
    </row>
    <row r="8" spans="1:16" ht="18" customHeight="1">
      <c r="A8" s="4" t="s">
        <v>16</v>
      </c>
      <c r="B8" s="11">
        <v>11</v>
      </c>
      <c r="C8" s="13">
        <v>6.4369999999999997E-2</v>
      </c>
      <c r="D8" s="11">
        <v>9</v>
      </c>
      <c r="E8" s="13">
        <v>0.157</v>
      </c>
      <c r="F8" s="11">
        <v>84</v>
      </c>
      <c r="G8" s="11">
        <v>6.9652700000000003</v>
      </c>
      <c r="H8" s="11">
        <v>71</v>
      </c>
      <c r="I8" s="11">
        <v>31.395199999999999</v>
      </c>
      <c r="J8" s="11">
        <v>46</v>
      </c>
      <c r="K8" s="11">
        <v>109.71599999999999</v>
      </c>
      <c r="L8" s="11">
        <v>12</v>
      </c>
      <c r="M8" s="11">
        <v>453.55200000000002</v>
      </c>
      <c r="N8" s="5">
        <f t="shared" si="0"/>
        <v>233</v>
      </c>
      <c r="O8" s="5">
        <f t="shared" si="0"/>
        <v>601.84984000000009</v>
      </c>
      <c r="P8" s="1"/>
    </row>
    <row r="9" spans="1:16" ht="18" customHeight="1">
      <c r="A9" s="4" t="s">
        <v>17</v>
      </c>
      <c r="B9" s="11">
        <v>2</v>
      </c>
      <c r="C9" s="12">
        <v>1.38E-2</v>
      </c>
      <c r="D9" s="11">
        <v>1</v>
      </c>
      <c r="E9" s="12">
        <v>1.8499999999999999E-2</v>
      </c>
      <c r="F9" s="11">
        <v>34</v>
      </c>
      <c r="G9" s="11">
        <v>3.5308899999999999</v>
      </c>
      <c r="H9" s="11">
        <v>29</v>
      </c>
      <c r="I9" s="11">
        <v>13.307931999999999</v>
      </c>
      <c r="J9" s="11">
        <v>20</v>
      </c>
      <c r="K9" s="11">
        <v>58.429000000000002</v>
      </c>
      <c r="L9" s="11">
        <v>3</v>
      </c>
      <c r="M9" s="11">
        <v>34.83</v>
      </c>
      <c r="N9" s="5">
        <f t="shared" si="0"/>
        <v>89</v>
      </c>
      <c r="O9" s="5">
        <f t="shared" si="0"/>
        <v>110.130122</v>
      </c>
      <c r="P9" s="1"/>
    </row>
    <row r="10" spans="1:16" ht="18" customHeight="1">
      <c r="A10" s="4" t="s">
        <v>18</v>
      </c>
      <c r="B10" s="11">
        <v>2</v>
      </c>
      <c r="C10" s="12">
        <v>2.1000000000000001E-2</v>
      </c>
      <c r="D10" s="11">
        <v>15</v>
      </c>
      <c r="E10" s="13">
        <v>0.2535</v>
      </c>
      <c r="F10" s="11">
        <v>65</v>
      </c>
      <c r="G10" s="11">
        <v>5.1918699999999998</v>
      </c>
      <c r="H10" s="11">
        <v>64</v>
      </c>
      <c r="I10" s="11">
        <v>28.779599999999999</v>
      </c>
      <c r="J10" s="11">
        <v>40</v>
      </c>
      <c r="K10" s="11">
        <v>117.22750000000001</v>
      </c>
      <c r="L10" s="11">
        <v>8</v>
      </c>
      <c r="M10" s="11">
        <v>236.6</v>
      </c>
      <c r="N10" s="5">
        <f t="shared" si="0"/>
        <v>194</v>
      </c>
      <c r="O10" s="5">
        <f t="shared" si="0"/>
        <v>388.07347000000004</v>
      </c>
      <c r="P10" s="1"/>
    </row>
    <row r="11" spans="1:16" ht="18" customHeight="1">
      <c r="A11" s="4" t="s">
        <v>19</v>
      </c>
      <c r="B11" s="11">
        <v>4</v>
      </c>
      <c r="C11" s="12">
        <v>3.5299999999999998E-2</v>
      </c>
      <c r="D11" s="11">
        <v>3</v>
      </c>
      <c r="E11" s="12">
        <v>4.8800000000000003E-2</v>
      </c>
      <c r="F11" s="11">
        <v>87</v>
      </c>
      <c r="G11" s="11">
        <v>7.8088689999999996</v>
      </c>
      <c r="H11" s="11">
        <v>70</v>
      </c>
      <c r="I11" s="11">
        <v>31.934000000000001</v>
      </c>
      <c r="J11" s="11">
        <v>42</v>
      </c>
      <c r="K11" s="11">
        <v>117.47750000000001</v>
      </c>
      <c r="L11" s="11">
        <v>8</v>
      </c>
      <c r="M11" s="11">
        <v>278.06</v>
      </c>
      <c r="N11" s="5">
        <f t="shared" si="0"/>
        <v>214</v>
      </c>
      <c r="O11" s="5">
        <f t="shared" si="0"/>
        <v>435.36446899999999</v>
      </c>
      <c r="P11" s="1"/>
    </row>
    <row r="12" spans="1:16" ht="18" customHeight="1">
      <c r="A12" s="4" t="s">
        <v>20</v>
      </c>
      <c r="B12" s="11">
        <v>3</v>
      </c>
      <c r="C12" s="12">
        <v>1.4E-2</v>
      </c>
      <c r="D12" s="11"/>
      <c r="E12" s="11"/>
      <c r="F12" s="11">
        <v>11</v>
      </c>
      <c r="G12" s="11">
        <v>0.94499999999999995</v>
      </c>
      <c r="H12" s="11">
        <v>13</v>
      </c>
      <c r="I12" s="11">
        <v>7.11</v>
      </c>
      <c r="J12" s="11">
        <v>9</v>
      </c>
      <c r="K12" s="11">
        <v>37.018999999999998</v>
      </c>
      <c r="L12" s="11">
        <v>8</v>
      </c>
      <c r="M12" s="11">
        <v>671.07299999999998</v>
      </c>
      <c r="N12" s="5">
        <f t="shared" si="0"/>
        <v>44</v>
      </c>
      <c r="O12" s="5">
        <f t="shared" si="0"/>
        <v>716.16099999999994</v>
      </c>
      <c r="P12" s="1"/>
    </row>
    <row r="13" spans="1:16" ht="18" customHeight="1">
      <c r="A13" s="4" t="s">
        <v>21</v>
      </c>
      <c r="B13" s="11"/>
      <c r="C13" s="11"/>
      <c r="D13" s="11">
        <v>1</v>
      </c>
      <c r="E13" s="12">
        <v>1.4999999999999999E-2</v>
      </c>
      <c r="F13" s="11">
        <v>71</v>
      </c>
      <c r="G13" s="11">
        <v>6.9319499999999996</v>
      </c>
      <c r="H13" s="11">
        <v>71</v>
      </c>
      <c r="I13" s="11">
        <v>33.594270000000002</v>
      </c>
      <c r="J13" s="11">
        <v>23</v>
      </c>
      <c r="K13" s="11">
        <v>60.517299999999999</v>
      </c>
      <c r="L13" s="11">
        <v>10</v>
      </c>
      <c r="M13" s="11">
        <v>207.64</v>
      </c>
      <c r="N13" s="5">
        <f t="shared" si="0"/>
        <v>176</v>
      </c>
      <c r="O13" s="5">
        <f t="shared" si="0"/>
        <v>308.69851999999997</v>
      </c>
      <c r="P13" s="1"/>
    </row>
    <row r="14" spans="1:16" ht="18" customHeight="1">
      <c r="A14" s="4" t="s">
        <v>22</v>
      </c>
      <c r="B14" s="11">
        <v>2</v>
      </c>
      <c r="C14" s="12">
        <v>2.1999999999999999E-2</v>
      </c>
      <c r="D14" s="11">
        <v>2</v>
      </c>
      <c r="E14" s="12">
        <v>3.6999999999999998E-2</v>
      </c>
      <c r="F14" s="11">
        <v>22</v>
      </c>
      <c r="G14" s="11">
        <v>1.5136000000000001</v>
      </c>
      <c r="H14" s="11">
        <v>24</v>
      </c>
      <c r="I14" s="11">
        <v>12.003500000000001</v>
      </c>
      <c r="J14" s="11">
        <v>28</v>
      </c>
      <c r="K14" s="11">
        <v>95.413499999999999</v>
      </c>
      <c r="L14" s="11">
        <v>16</v>
      </c>
      <c r="M14" s="11">
        <v>396.55399999999997</v>
      </c>
      <c r="N14" s="5">
        <f t="shared" si="0"/>
        <v>94</v>
      </c>
      <c r="O14" s="5">
        <f t="shared" si="0"/>
        <v>505.54359999999997</v>
      </c>
      <c r="P14" s="1"/>
    </row>
    <row r="15" spans="1:16" ht="18" customHeight="1">
      <c r="A15" s="4" t="s">
        <v>23</v>
      </c>
      <c r="B15" s="11"/>
      <c r="C15" s="11"/>
      <c r="D15" s="11"/>
      <c r="E15" s="11"/>
      <c r="F15" s="11">
        <v>11</v>
      </c>
      <c r="G15" s="11">
        <v>1.1532</v>
      </c>
      <c r="H15" s="11">
        <v>29</v>
      </c>
      <c r="I15" s="11">
        <v>14.95336</v>
      </c>
      <c r="J15" s="11">
        <v>17</v>
      </c>
      <c r="K15" s="11">
        <v>46.8855</v>
      </c>
      <c r="L15" s="11">
        <v>13</v>
      </c>
      <c r="M15" s="11">
        <v>1201.2739999999999</v>
      </c>
      <c r="N15" s="5">
        <f t="shared" si="0"/>
        <v>70</v>
      </c>
      <c r="O15" s="5">
        <f t="shared" si="0"/>
        <v>1264.2660599999999</v>
      </c>
      <c r="P15" s="1"/>
    </row>
    <row r="16" spans="1:16" ht="18" customHeight="1">
      <c r="A16" s="4" t="s">
        <v>24</v>
      </c>
      <c r="B16" s="11">
        <v>2</v>
      </c>
      <c r="C16" s="12">
        <v>1.2999999999999999E-2</v>
      </c>
      <c r="D16" s="11">
        <v>1</v>
      </c>
      <c r="E16" s="12">
        <v>1.7999999999999999E-2</v>
      </c>
      <c r="F16" s="11">
        <v>2</v>
      </c>
      <c r="G16" s="13">
        <v>7.0000000000000007E-2</v>
      </c>
      <c r="H16" s="11">
        <v>13</v>
      </c>
      <c r="I16" s="11">
        <v>7.798</v>
      </c>
      <c r="J16" s="11">
        <v>14</v>
      </c>
      <c r="K16" s="11">
        <v>39.555999999999997</v>
      </c>
      <c r="L16" s="11">
        <v>2</v>
      </c>
      <c r="M16" s="11">
        <v>45.65</v>
      </c>
      <c r="N16" s="5">
        <f t="shared" si="0"/>
        <v>34</v>
      </c>
      <c r="O16" s="5">
        <f t="shared" si="0"/>
        <v>93.10499999999999</v>
      </c>
      <c r="P16" s="1"/>
    </row>
    <row r="17" spans="1:16" ht="18" customHeight="1">
      <c r="A17" s="4" t="s">
        <v>25</v>
      </c>
      <c r="B17" s="11">
        <v>2</v>
      </c>
      <c r="C17" s="12">
        <v>1.5679999999999999E-2</v>
      </c>
      <c r="D17" s="11">
        <v>3</v>
      </c>
      <c r="E17" s="13">
        <v>5.5500000000000001E-2</v>
      </c>
      <c r="F17" s="11">
        <v>18</v>
      </c>
      <c r="G17" s="11">
        <v>1.5925</v>
      </c>
      <c r="H17" s="11">
        <v>19</v>
      </c>
      <c r="I17" s="11">
        <v>7.6609999999999996</v>
      </c>
      <c r="J17" s="11">
        <v>9</v>
      </c>
      <c r="K17" s="11">
        <v>39.336233</v>
      </c>
      <c r="L17" s="11">
        <v>8</v>
      </c>
      <c r="M17" s="11">
        <v>333.46499999999997</v>
      </c>
      <c r="N17" s="5">
        <f t="shared" si="0"/>
        <v>59</v>
      </c>
      <c r="O17" s="5">
        <f t="shared" si="0"/>
        <v>382.12591299999997</v>
      </c>
      <c r="P17" s="1"/>
    </row>
    <row r="18" spans="1:16" ht="18" customHeight="1">
      <c r="A18" s="4" t="s">
        <v>26</v>
      </c>
      <c r="B18" s="11"/>
      <c r="C18" s="11"/>
      <c r="D18" s="11"/>
      <c r="E18" s="11"/>
      <c r="F18" s="11">
        <v>2</v>
      </c>
      <c r="G18" s="13">
        <v>0.25</v>
      </c>
      <c r="H18" s="11">
        <v>7</v>
      </c>
      <c r="I18" s="11">
        <v>3.4369999999999998</v>
      </c>
      <c r="J18" s="11"/>
      <c r="K18" s="11"/>
      <c r="L18" s="11"/>
      <c r="M18" s="11"/>
      <c r="N18" s="5">
        <f t="shared" si="0"/>
        <v>9</v>
      </c>
      <c r="O18" s="5">
        <f t="shared" si="0"/>
        <v>3.6869999999999998</v>
      </c>
      <c r="P18" s="1"/>
    </row>
    <row r="19" spans="1:16" ht="18" customHeight="1">
      <c r="A19" s="4" t="s">
        <v>27</v>
      </c>
      <c r="B19" s="11"/>
      <c r="C19" s="11"/>
      <c r="D19" s="11"/>
      <c r="E19" s="11"/>
      <c r="F19" s="11">
        <v>3</v>
      </c>
      <c r="G19" s="13">
        <v>0.13500000000000001</v>
      </c>
      <c r="H19" s="11">
        <v>6</v>
      </c>
      <c r="I19" s="11">
        <v>2.8090000000000002</v>
      </c>
      <c r="J19" s="11">
        <v>5</v>
      </c>
      <c r="K19" s="11">
        <v>9.8000000000000007</v>
      </c>
      <c r="L19" s="11">
        <v>2</v>
      </c>
      <c r="M19" s="11">
        <v>150</v>
      </c>
      <c r="N19" s="5">
        <f t="shared" si="0"/>
        <v>16</v>
      </c>
      <c r="O19" s="5">
        <f t="shared" si="0"/>
        <v>162.744</v>
      </c>
      <c r="P19" s="1"/>
    </row>
    <row r="20" spans="1:16" ht="18" customHeight="1">
      <c r="A20" s="4" t="s">
        <v>28</v>
      </c>
      <c r="B20" s="11">
        <v>1</v>
      </c>
      <c r="C20" s="12">
        <v>6.0000000000000001E-3</v>
      </c>
      <c r="D20" s="11"/>
      <c r="E20" s="11"/>
      <c r="F20" s="11">
        <v>3</v>
      </c>
      <c r="G20" s="13">
        <v>0.313</v>
      </c>
      <c r="H20" s="11">
        <v>22</v>
      </c>
      <c r="I20" s="11">
        <v>11.391500000000001</v>
      </c>
      <c r="J20" s="11">
        <v>18</v>
      </c>
      <c r="K20" s="11">
        <v>52.97</v>
      </c>
      <c r="L20" s="11">
        <v>11</v>
      </c>
      <c r="M20" s="11">
        <v>846</v>
      </c>
      <c r="N20" s="5">
        <f t="shared" si="0"/>
        <v>55</v>
      </c>
      <c r="O20" s="5">
        <f t="shared" si="0"/>
        <v>910.68049999999994</v>
      </c>
      <c r="P20" s="1"/>
    </row>
    <row r="21" spans="1:16" ht="18" customHeight="1">
      <c r="A21" s="4" t="s">
        <v>29</v>
      </c>
      <c r="B21" s="11">
        <v>1</v>
      </c>
      <c r="C21" s="12">
        <v>1.0500000000000001E-2</v>
      </c>
      <c r="D21" s="11">
        <v>2</v>
      </c>
      <c r="E21" s="12">
        <v>3.6999999999999998E-2</v>
      </c>
      <c r="F21" s="11">
        <v>3</v>
      </c>
      <c r="G21" s="13">
        <v>0.23899999999999999</v>
      </c>
      <c r="H21" s="11">
        <v>3</v>
      </c>
      <c r="I21" s="11">
        <v>1.732</v>
      </c>
      <c r="J21" s="11">
        <v>11</v>
      </c>
      <c r="K21" s="11">
        <v>45.392000000000003</v>
      </c>
      <c r="L21" s="11">
        <v>6</v>
      </c>
      <c r="M21" s="11">
        <v>233.1</v>
      </c>
      <c r="N21" s="5">
        <f t="shared" si="0"/>
        <v>26</v>
      </c>
      <c r="O21" s="5">
        <f t="shared" si="0"/>
        <v>280.51049999999998</v>
      </c>
      <c r="P21" s="1"/>
    </row>
    <row r="22" spans="1:16" ht="18" customHeight="1">
      <c r="A22" s="4" t="s">
        <v>30</v>
      </c>
      <c r="B22" s="11"/>
      <c r="C22" s="11"/>
      <c r="D22" s="11"/>
      <c r="E22" s="11"/>
      <c r="F22" s="11"/>
      <c r="G22" s="11"/>
      <c r="H22" s="11">
        <v>1</v>
      </c>
      <c r="I22" s="11">
        <v>0.99</v>
      </c>
      <c r="J22" s="11">
        <v>6</v>
      </c>
      <c r="K22" s="11">
        <v>22.65</v>
      </c>
      <c r="L22" s="11">
        <v>11</v>
      </c>
      <c r="M22" s="11">
        <v>542.13</v>
      </c>
      <c r="N22" s="5">
        <f t="shared" si="0"/>
        <v>18</v>
      </c>
      <c r="O22" s="5">
        <f t="shared" si="0"/>
        <v>565.77</v>
      </c>
      <c r="P22" s="1"/>
    </row>
    <row r="23" spans="1:16" ht="14.4">
      <c r="A23" s="6" t="s">
        <v>7</v>
      </c>
      <c r="B23" s="7">
        <f t="shared" ref="B23:O23" si="1">SUM(B3:B22)</f>
        <v>119</v>
      </c>
      <c r="C23" s="7">
        <f t="shared" si="1"/>
        <v>0.83709600000000006</v>
      </c>
      <c r="D23" s="7">
        <f t="shared" si="1"/>
        <v>151</v>
      </c>
      <c r="E23" s="7">
        <f t="shared" si="1"/>
        <v>2.5855599999999992</v>
      </c>
      <c r="F23" s="7">
        <f t="shared" si="1"/>
        <v>1359</v>
      </c>
      <c r="G23" s="7">
        <f t="shared" si="1"/>
        <v>114.745149</v>
      </c>
      <c r="H23" s="7">
        <f t="shared" si="1"/>
        <v>1385</v>
      </c>
      <c r="I23" s="7">
        <f t="shared" si="1"/>
        <v>675.80197199999986</v>
      </c>
      <c r="J23" s="7">
        <f t="shared" si="1"/>
        <v>939</v>
      </c>
      <c r="K23" s="7">
        <f t="shared" si="1"/>
        <v>2614.3714129999998</v>
      </c>
      <c r="L23" s="7">
        <f t="shared" si="1"/>
        <v>343</v>
      </c>
      <c r="M23" s="7">
        <f t="shared" si="1"/>
        <v>18470.613699999998</v>
      </c>
      <c r="N23" s="7">
        <f t="shared" si="1"/>
        <v>4296</v>
      </c>
      <c r="O23" s="7">
        <f t="shared" si="1"/>
        <v>21878.954890000001</v>
      </c>
      <c r="P23" s="1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headerFooter>
    <oddHeader>&amp;C&amp;G</oddHeader>
    <oddFooter>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I-TAB</vt:lpstr>
    </vt:vector>
  </TitlesOfParts>
  <Company>Terna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2018-08-09T13:30:39Z</cp:lastPrinted>
  <dcterms:created xsi:type="dcterms:W3CDTF">2016-01-28T18:19:03Z</dcterms:created>
  <dcterms:modified xsi:type="dcterms:W3CDTF">2018-08-09T13:32:37Z</dcterms:modified>
</cp:coreProperties>
</file>