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W:\Strategia &amp; Sviluppo\Pianificazione Rete e interconnessioni\PSR\Piano di Sviluppo 2019\Piano di Sviluppo 2019_on line\Sintesi Tabellare\"/>
    </mc:Choice>
  </mc:AlternateContent>
  <xr:revisionPtr revIDLastSave="0" documentId="8_{30276B69-8F62-428E-B6C0-74D8B39B117B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A - PdS2019_Nuovi interventi" sheetId="11" r:id="rId1"/>
    <sheet name="B - PdS2019  Interv. P. Pre" sheetId="9" r:id="rId2"/>
    <sheet name="Foglio1" sheetId="10" state="hidden" r:id="rId3"/>
    <sheet name="C-Benefici Attesi" sheetId="4" r:id="rId4"/>
    <sheet name="D-Merchant line" sheetId="8" r:id="rId5"/>
    <sheet name="E- PdS 2019 - opere principali" sheetId="12" r:id="rId6"/>
    <sheet name="F-I-NPR1" sheetId="6" r:id="rId7"/>
    <sheet name="G-O-NPR1" sheetId="7" r:id="rId8"/>
    <sheet name="Altri interventi" sheetId="13" r:id="rId9"/>
    <sheet name="L-Legenda" sheetId="5" r:id="rId10"/>
  </sheets>
  <definedNames>
    <definedName name="_xlnm._FilterDatabase" localSheetId="0" hidden="1">'A - PdS2019_Nuovi interventi'!$A$2:$AL$201</definedName>
    <definedName name="_xlnm._FilterDatabase" localSheetId="1" hidden="1">'B - PdS2019  Interv. P. Pre'!$A$2:$AL$201</definedName>
    <definedName name="_xlnm._FilterDatabase" localSheetId="3" hidden="1">'C-Benefici Attesi'!$A$2:$AP$174</definedName>
    <definedName name="_xlnm._FilterDatabase" localSheetId="4" hidden="1">'D-Merchant line'!$A$1:$I$14</definedName>
    <definedName name="_xlnm._FilterDatabase" localSheetId="5" hidden="1">'E- PdS 2019 - opere principali'!$A$1:$I$1079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11" l="1"/>
  <c r="AI4" i="11" l="1"/>
  <c r="AI5" i="11"/>
  <c r="AI6" i="11"/>
  <c r="AI7" i="11"/>
  <c r="AI8" i="11"/>
  <c r="AI9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99" i="11"/>
  <c r="AI100" i="11"/>
  <c r="AI101" i="11"/>
  <c r="AI102" i="11"/>
  <c r="AI103" i="11"/>
  <c r="AI104" i="11"/>
  <c r="AI105" i="11"/>
  <c r="AI106" i="11"/>
  <c r="AI107" i="11"/>
  <c r="AI108" i="11"/>
  <c r="AI109" i="11"/>
  <c r="AI110" i="11"/>
  <c r="AI111" i="11"/>
  <c r="AI112" i="11"/>
  <c r="AI113" i="11"/>
  <c r="AI114" i="11"/>
  <c r="AI115" i="11"/>
  <c r="AI116" i="11"/>
  <c r="AI117" i="11"/>
  <c r="AI118" i="11"/>
  <c r="AI119" i="11"/>
  <c r="AI120" i="11"/>
  <c r="AI121" i="11"/>
  <c r="AI122" i="11"/>
  <c r="AI123" i="11"/>
  <c r="AI124" i="11"/>
  <c r="AI125" i="11"/>
  <c r="AI126" i="11"/>
  <c r="AI127" i="11"/>
  <c r="AI128" i="11"/>
  <c r="AI129" i="11"/>
  <c r="AI130" i="11"/>
  <c r="AI131" i="11"/>
  <c r="AI132" i="11"/>
  <c r="AI133" i="11"/>
  <c r="AI134" i="11"/>
  <c r="AI135" i="11"/>
  <c r="AI136" i="11"/>
  <c r="AI137" i="11"/>
  <c r="AI138" i="11"/>
  <c r="AI139" i="11"/>
  <c r="AI140" i="11"/>
  <c r="AI141" i="11"/>
  <c r="AI142" i="11"/>
  <c r="AI143" i="11"/>
  <c r="AI144" i="11"/>
  <c r="AI145" i="11"/>
  <c r="AI146" i="11"/>
  <c r="AI147" i="11"/>
  <c r="AI148" i="11"/>
  <c r="AI149" i="11"/>
  <c r="AI150" i="11"/>
  <c r="AI151" i="11"/>
  <c r="AI152" i="11"/>
  <c r="AI153" i="11"/>
  <c r="AI154" i="11"/>
  <c r="AI155" i="11"/>
  <c r="AI156" i="11"/>
  <c r="AI157" i="11"/>
  <c r="AI158" i="11"/>
  <c r="AI159" i="11"/>
  <c r="AI160" i="11"/>
  <c r="AI161" i="11"/>
  <c r="AI162" i="11"/>
  <c r="AI163" i="11"/>
  <c r="AI164" i="11"/>
  <c r="AI165" i="11"/>
  <c r="AI166" i="11"/>
  <c r="AI167" i="11"/>
  <c r="AI168" i="11"/>
  <c r="AI169" i="11"/>
  <c r="AI170" i="11"/>
  <c r="AI171" i="11"/>
  <c r="AI172" i="11"/>
  <c r="AI173" i="11"/>
  <c r="AI174" i="11"/>
  <c r="AI175" i="11"/>
  <c r="AI176" i="11"/>
  <c r="AI177" i="11"/>
  <c r="AI178" i="11"/>
  <c r="AI179" i="11"/>
  <c r="AI180" i="11"/>
  <c r="AI181" i="11"/>
  <c r="AI182" i="11"/>
  <c r="AI183" i="11"/>
  <c r="AI184" i="11"/>
  <c r="AI185" i="11"/>
  <c r="AI186" i="11"/>
  <c r="AI187" i="11"/>
  <c r="AI188" i="11"/>
  <c r="AI189" i="11"/>
  <c r="AI190" i="11"/>
  <c r="AI191" i="11"/>
  <c r="AI192" i="11"/>
  <c r="AI193" i="11"/>
  <c r="AI194" i="11"/>
  <c r="AI195" i="11"/>
  <c r="AI196" i="11"/>
  <c r="AI197" i="11"/>
  <c r="AI198" i="11"/>
  <c r="AI199" i="11"/>
  <c r="AI200" i="11"/>
  <c r="AI201" i="11"/>
  <c r="AI3" i="11"/>
</calcChain>
</file>

<file path=xl/sharedStrings.xml><?xml version="1.0" encoding="utf-8"?>
<sst xmlns="http://schemas.openxmlformats.org/spreadsheetml/2006/main" count="12975" uniqueCount="2733">
  <si>
    <t>Driver intervento</t>
  </si>
  <si>
    <t>Categoria</t>
  </si>
  <si>
    <t>Area Territoriale</t>
  </si>
  <si>
    <t>DT</t>
  </si>
  <si>
    <t>Regioni interessate</t>
  </si>
  <si>
    <t>Codice PdS</t>
  </si>
  <si>
    <t>Nome Intervento</t>
  </si>
  <si>
    <t>Codice PCI</t>
  </si>
  <si>
    <t>Codice ENTSO-E TYNDP</t>
  </si>
  <si>
    <t xml:space="preserve">Codice ENTSO-E Regional Plan </t>
  </si>
  <si>
    <t>Priorità PdS (con motivazione)</t>
  </si>
  <si>
    <t>Decarbonisation</t>
  </si>
  <si>
    <t>Security of supply</t>
  </si>
  <si>
    <t>Market efficiency</t>
  </si>
  <si>
    <t>Sostenibilità</t>
  </si>
  <si>
    <t>Obiettivi Intervento</t>
  </si>
  <si>
    <t>Tipo di Intervento</t>
  </si>
  <si>
    <t>Numero opere incluse nell'intervento</t>
  </si>
  <si>
    <t>Avvio attività</t>
  </si>
  <si>
    <t>Avvio cantieri</t>
  </si>
  <si>
    <t>Completamento</t>
  </si>
  <si>
    <t xml:space="preserve">Anno primo PdS </t>
  </si>
  <si>
    <t>ACB 2.0 (Sì/No)</t>
  </si>
  <si>
    <t xml:space="preserve">Identificazione delle principali categorie di beneficio </t>
  </si>
  <si>
    <t>DTNO</t>
  </si>
  <si>
    <t>Stazione 132 kV Novara Est</t>
  </si>
  <si>
    <t>Lungo termine</t>
  </si>
  <si>
    <t>Riassetto lago di Como</t>
  </si>
  <si>
    <t>Lungo Termine</t>
  </si>
  <si>
    <t>DTNE</t>
  </si>
  <si>
    <t>Interconnessione AT Dobbiaco - Austria</t>
  </si>
  <si>
    <t>Stazione 132 kV Vipiteno</t>
  </si>
  <si>
    <t>Riassetto rete Caneva</t>
  </si>
  <si>
    <t>Stazione 220 kV Colorno</t>
  </si>
  <si>
    <t>Stazione 380/132 kV Larderello</t>
  </si>
  <si>
    <t>DTCS</t>
  </si>
  <si>
    <t>Stazione 150 kV Tanagro</t>
  </si>
  <si>
    <t>Stazione 150 kV Bussento</t>
  </si>
  <si>
    <t>Sviluppi rete AT Calabria Nord Ionica</t>
  </si>
  <si>
    <t>HVDC Centro Sud / Centro Nord</t>
  </si>
  <si>
    <t>Intervento Piano precedente</t>
  </si>
  <si>
    <t>Interconnessione Italia-Francia</t>
  </si>
  <si>
    <t>8 - P</t>
  </si>
  <si>
    <t>Rimozioni limitazioni rete 380 kV Area Nord-Ovest</t>
  </si>
  <si>
    <t>Elettrodotto 380 kV Trino-Lacchiarella e opere di razionalizzazione associate</t>
  </si>
  <si>
    <t>Razionalizzazione rete 220 e 132 kV Provincia di Torino</t>
  </si>
  <si>
    <t>Stazione 220 kV Novara Sud</t>
  </si>
  <si>
    <t>Stazione 220 kV San Colombano</t>
  </si>
  <si>
    <t>Elettrodotto 132 kV “Imperia – S. Remo”</t>
  </si>
  <si>
    <t>14 - P</t>
  </si>
  <si>
    <t>Elettrodotto 132 kV Magliano Alpi – Fossano e scrocio di Murazzo</t>
  </si>
  <si>
    <t>7 - P</t>
  </si>
  <si>
    <t>Sviluppi rete nelle province di Asti ed Alessandria</t>
  </si>
  <si>
    <t>10 - P</t>
  </si>
  <si>
    <t>Rinforzi 132 kV Area Metropolitana di Genova</t>
  </si>
  <si>
    <t>13 - P</t>
  </si>
  <si>
    <t>Potenziamento rete 132 kV tra Novara e Biella</t>
  </si>
  <si>
    <t>Rete Sud Torino</t>
  </si>
  <si>
    <t>Rete Cuneo - Savona</t>
  </si>
  <si>
    <t>Rete 132 kV provincia di Aosta</t>
  </si>
  <si>
    <t>153 - P</t>
  </si>
  <si>
    <t>Riassetto rete 132 kV area Rho</t>
  </si>
  <si>
    <t>104 - P</t>
  </si>
  <si>
    <t>Elettrodotto 380 kV tra Milano e Brescia</t>
  </si>
  <si>
    <t>106 - P</t>
  </si>
  <si>
    <t>Elettrodotto 220 kV Glorenza – Tirano – der.Premadio</t>
  </si>
  <si>
    <t>113 - P</t>
  </si>
  <si>
    <t>Razionalizzazione 220/132 kV in Provincia di Lodi</t>
  </si>
  <si>
    <t>Razionalizzazione 220 kV Città di Milano e Stazione 220 kV Musocco</t>
  </si>
  <si>
    <t>116 - P</t>
  </si>
  <si>
    <t>Razionalizzazione 220/132 kV in Valle Sabbia</t>
  </si>
  <si>
    <t>127 - P</t>
  </si>
  <si>
    <t>Stazione 380 kV Mese</t>
  </si>
  <si>
    <t>126 - P</t>
  </si>
  <si>
    <t>Stazione 380 kV Magenta</t>
  </si>
  <si>
    <t>138 - P</t>
  </si>
  <si>
    <t>Stazione 380 kV Brugherio</t>
  </si>
  <si>
    <t>142 - P</t>
  </si>
  <si>
    <t>Stazione 380 kV Tavazzano</t>
  </si>
  <si>
    <t>137 - P</t>
  </si>
  <si>
    <t>Stazione 380 kV Bovisio</t>
  </si>
  <si>
    <t>143 - P</t>
  </si>
  <si>
    <t>Stazione 380 kV Turbigo</t>
  </si>
  <si>
    <t>144 - P</t>
  </si>
  <si>
    <t>Stazione 380 kV S.Rocco</t>
  </si>
  <si>
    <t>145 - P</t>
  </si>
  <si>
    <t>Stazione 220 kV Grosotto</t>
  </si>
  <si>
    <t>152 - P</t>
  </si>
  <si>
    <t>Stazione 220 kV Tirano</t>
  </si>
  <si>
    <t>130 - P</t>
  </si>
  <si>
    <t>Stazione 220 kV Vaiano Valle</t>
  </si>
  <si>
    <t>147 - P</t>
  </si>
  <si>
    <t>Elettrodotto 132 kV Verderio - Ciserano</t>
  </si>
  <si>
    <t>149 - P</t>
  </si>
  <si>
    <t>Elettrodotto 132 kV Cedrate - Casorate</t>
  </si>
  <si>
    <t>Elettrodotto 132 kV tra le stazioni di Stazzona e Verderio</t>
  </si>
  <si>
    <t>Riassetto rete 132 kV Brescia</t>
  </si>
  <si>
    <t>108 - P</t>
  </si>
  <si>
    <t>Riassetto rete 132 kV tra La Casella e Castelnuovo</t>
  </si>
  <si>
    <t>Razionalizzazione 132 kV Cremona</t>
  </si>
  <si>
    <t>110 - P</t>
  </si>
  <si>
    <t>Riassetto rete AT tra Lodi e Piacenza</t>
  </si>
  <si>
    <t>301 - P</t>
  </si>
  <si>
    <t>Interconnessione Sardegna – Corsica – Italia (Sa.Co.I.3)</t>
  </si>
  <si>
    <t>Elettrodotto 150 kV SE S.Teresa – Buddusò</t>
  </si>
  <si>
    <t>708 - P</t>
  </si>
  <si>
    <t>Elettrodotto 150 kV Selargius – Goni</t>
  </si>
  <si>
    <t>Elettrodotto 150 kV Taloro - Goni</t>
  </si>
  <si>
    <t>Potenziamento rete AT in Gallura</t>
  </si>
  <si>
    <t>Stazione 150 kV Selegas</t>
  </si>
  <si>
    <t>Stazione 150 kV Nuraminis</t>
  </si>
  <si>
    <t>Elettrodotto 220 kV Interconnessione Italia - Austria</t>
  </si>
  <si>
    <t>2019/2020</t>
  </si>
  <si>
    <t>Elettrodotto 132/110 kV Prati di Vizze (IT) – Steinach (AT)</t>
  </si>
  <si>
    <t>207 - P</t>
  </si>
  <si>
    <t>Elettrodotto 380 kV Udine Ovest - Redipuglia</t>
  </si>
  <si>
    <t>Razionalizzazione 380 kV fra Venezia e Padova</t>
  </si>
  <si>
    <t>Riassetto rete 220 kV Trentino Alto Adige</t>
  </si>
  <si>
    <t>Razionalizzazione rete Media Valle del Piave</t>
  </si>
  <si>
    <t>Razionalizzazione rete AAT/AT Pordenone</t>
  </si>
  <si>
    <t>Stazione 380 kV Volpago</t>
  </si>
  <si>
    <t>Stazione 380 kV in Provincia di Treviso (Vedelago)</t>
  </si>
  <si>
    <t>Stazione 380 kV Sandrigo</t>
  </si>
  <si>
    <t>Stazione 380 kV Dugale</t>
  </si>
  <si>
    <t>Stazione 220 kV Ala</t>
  </si>
  <si>
    <t>Stazione 220 kV Cardano</t>
  </si>
  <si>
    <t>Stazione 220 kV Glorenza</t>
  </si>
  <si>
    <t>Stazione 220 kV Schio e potenziamento rete</t>
  </si>
  <si>
    <t>Riassetto rete alto Bellunese</t>
  </si>
  <si>
    <t>Elettrodotto 132 kV Redipuglia – Duino</t>
  </si>
  <si>
    <t>Elettrodotto 132 kV Area Nord-Ovest di Padova</t>
  </si>
  <si>
    <t>Razionalizzazione rete AT nell’area di S.Massenza</t>
  </si>
  <si>
    <t>Razionalizzazione 132 kV Trento Sud</t>
  </si>
  <si>
    <t>Potenziamento rete AT area Rovigo</t>
  </si>
  <si>
    <t>Elettrodotto 132 kV Castelfranco – Tombolo (ex Elettrodotto 132 kV Castelfranco – Castelfranco Sud)</t>
  </si>
  <si>
    <t>Direttrice 132 kV Opicina FS – Redipuglia</t>
  </si>
  <si>
    <t>Interconnector</t>
  </si>
  <si>
    <t>Incremento della capacità di interconnessione con l’Austria ai sensi della legge 99/2009 e s.m.i.</t>
  </si>
  <si>
    <t>200 - I</t>
  </si>
  <si>
    <t>Incremento della capacità di interconnessione con la Slovenia ai sensi della legge 99/2009 e s.m.i.</t>
  </si>
  <si>
    <t>Elettrodotto 380 kV Colunga – Calenzano</t>
  </si>
  <si>
    <t>Elettrodotto 132 kV Elba – Continente</t>
  </si>
  <si>
    <t>Riassetto rete 380 e 132 kV area di Lucca</t>
  </si>
  <si>
    <t>Rete metropolitana di Firenze</t>
  </si>
  <si>
    <t>Anello 132 kV Riccione - Rimini</t>
  </si>
  <si>
    <t>Rimozione limitazioni sezione Centro Sud – Centro Nord</t>
  </si>
  <si>
    <t xml:space="preserve"> Rete AT di Arezzo</t>
  </si>
  <si>
    <t>Elettrodotto 220 kV Colunga - Este</t>
  </si>
  <si>
    <t>Riassetto rete area Livorno</t>
  </si>
  <si>
    <t>Rete 132 kV tra Borgonovo, Salsominore e Borgotaro</t>
  </si>
  <si>
    <t>Elettrodotto 132 kV Grosseto FS – Orbetello FS</t>
  </si>
  <si>
    <t>Elettrodotto 132 kV Pian della Speranza – Farinello – Larderello</t>
  </si>
  <si>
    <t>Elettrodotto 132 kV Tavarnuzze – Larderello</t>
  </si>
  <si>
    <t>Rete Avenza/Lucca e raccordi 132 kV di Strettoia</t>
  </si>
  <si>
    <t>Riassetto di Ferrara</t>
  </si>
  <si>
    <t>Razionalizzazione 132 kV area di Reggio Emilia</t>
  </si>
  <si>
    <t>Rete AT area di Modena</t>
  </si>
  <si>
    <t>Elettrodotto 132 kV Laguna - Faenza</t>
  </si>
  <si>
    <t>Stazione 380 kV Colunga</t>
  </si>
  <si>
    <t>Stazione 220 kV Avenza</t>
  </si>
  <si>
    <t>Rete 132 kV tra Romagna e Toscana</t>
  </si>
  <si>
    <t>Rete area Forlì/Cesena</t>
  </si>
  <si>
    <t>Stazione 380 kV a nord di Grosseto</t>
  </si>
  <si>
    <t>Direttrice 132 kV Talamello – Subbiano all.</t>
  </si>
  <si>
    <t>Direttrice 132 kV Pian della Speranza – Subbiano all.</t>
  </si>
  <si>
    <t>Direttrice 132 kV Pontremoli FS – Borgotaro FS – Berceto FS</t>
  </si>
  <si>
    <t>Rete AT area di Pistoia</t>
  </si>
  <si>
    <t>Riassetto rete AT area di Bologna</t>
  </si>
  <si>
    <t>Interconnessione HVDC Italia - Montenegro</t>
  </si>
  <si>
    <t xml:space="preserve">2019 /2026 </t>
  </si>
  <si>
    <t>402-P</t>
  </si>
  <si>
    <t>Elettrodotto 380 kV Foggia – Villanova</t>
  </si>
  <si>
    <t>Riassetto area metropolitana di Roma</t>
  </si>
  <si>
    <t>Riassetto rete Teramo - Pescara</t>
  </si>
  <si>
    <t>414 - P</t>
  </si>
  <si>
    <t>Stazione 380 kV Rotello</t>
  </si>
  <si>
    <t>416 - P</t>
  </si>
  <si>
    <t>Stazione 380 kV Tuscania</t>
  </si>
  <si>
    <t>Elettrodotto 150 kV Portocannone – S. Salvo Z.I. e nuovo smistamento</t>
  </si>
  <si>
    <t>Potenziamento della rete AT tra Terni e Roma</t>
  </si>
  <si>
    <t>Interventi sulla rete AT per la raccolta della produzione rinnovabile tra Abruzzo e Molise</t>
  </si>
  <si>
    <t>Interventi sulla rete AT per la raccolta della produzione rinnovabile in Abruzzo e Lazio</t>
  </si>
  <si>
    <t>Interventi sulla rete AT per la raccolta della produzione rinnovabile tra Campania e Molise</t>
  </si>
  <si>
    <t>Elettrodotto 150 kV “Villavalle – Leonessa”</t>
  </si>
  <si>
    <t>Rimozione derivazione rigida S. Angelo</t>
  </si>
  <si>
    <t>Rete AAT/AT medio Adriatico</t>
  </si>
  <si>
    <t>Sviluppi di rete nell’area di Cassino</t>
  </si>
  <si>
    <t>Riassetto rete AT Roma Sud – Latina - Garigliano</t>
  </si>
  <si>
    <t>Riassetto rete Roma Ovest - Roma Sud Ovest</t>
  </si>
  <si>
    <t>Razionalizzazione rete AT in Umbria</t>
  </si>
  <si>
    <t>Riassetto rete AT area Sud di Roma</t>
  </si>
  <si>
    <t>Sviluppi di rete sulla direttrice Villavalle – Popoli</t>
  </si>
  <si>
    <t>417 - P</t>
  </si>
  <si>
    <t>Stazione 150 kV Celano</t>
  </si>
  <si>
    <t>Smistamento 150 kV Mazzocchio derivazione</t>
  </si>
  <si>
    <t>430 - P</t>
  </si>
  <si>
    <t>Stazione 132 kV Cappuccini</t>
  </si>
  <si>
    <t>Incremento della capacità di interconnessione con il Montenegro ai sensi della legge 99/2009 e s.m.i.</t>
  </si>
  <si>
    <t>Elettrodotto 380 kV Sorgente-Rizziconi</t>
  </si>
  <si>
    <t>Elettrodotto 380 kV Foggia – Benevento</t>
  </si>
  <si>
    <t>Elettrodotto 380 kV Montecorvino – Avellino Nord – Benevento II</t>
  </si>
  <si>
    <t>Stazioni 380/150 kV e relativi raccordi alla rete AT per la raccolta di produzione da fonte rinnovabile: rinforzi rete AAT e AT nell’area tra Foggia e Benevento</t>
  </si>
  <si>
    <t>Riassetto rete nord Calabria</t>
  </si>
  <si>
    <t>Riassetto rete a 220 kV città di Napoli</t>
  </si>
  <si>
    <t>Riassetto rete AT penisola Sorrentina</t>
  </si>
  <si>
    <t>Stazioni 380/150 kV e relativi raccordi alla rete AT per la raccolta di produzione da fonte rinnovabile nel Sud</t>
  </si>
  <si>
    <t>Stazione 380 - 150 kV di Palo del Colle</t>
  </si>
  <si>
    <t>Stazione 380 kV S. Sofia</t>
  </si>
  <si>
    <t>Stazione 380 kV S. Maria Capua Vetere</t>
  </si>
  <si>
    <t>Stazione 220 kV Maddaloni</t>
  </si>
  <si>
    <t>516-P</t>
  </si>
  <si>
    <t>Interconnessione a 150 kV isole campane</t>
  </si>
  <si>
    <t>Interconnessione a 150 kV isola di Ischia</t>
  </si>
  <si>
    <t>Interventi sulla rete AT per la raccolta della produzione rinnovabile tra Lazio e Campania</t>
  </si>
  <si>
    <t>Interventi sulla rete AT per la raccolta della produzione rinnovabile in Campania</t>
  </si>
  <si>
    <t>Interventi sulla rete AT per la raccolta della produzione rinnovabile in Puglia</t>
  </si>
  <si>
    <t>Interventi sulla rete AT per la raccolta della produzione rinnovabile in Basilicata</t>
  </si>
  <si>
    <t>Interventi sulla rete AT per la raccolta della produzione rinnovabile in Calabria</t>
  </si>
  <si>
    <t>Nuovo elettrodotto 150 kV “SSE Benevento FS – CP Benevento Ind.”</t>
  </si>
  <si>
    <t>Interventi sulla rete AT nell’area tra le province di Potenza e Matera</t>
  </si>
  <si>
    <t>Interventi sulla rete AT nell’area tra le province di Napoli e Caserta</t>
  </si>
  <si>
    <t xml:space="preserve">Interventi sulla rete AT per la raccolta di energia rinnovabile nell’area tra le province di Foggia e Barletta </t>
  </si>
  <si>
    <t>Direttrice 150 kV “SE Foggia – SSE Termoli”</t>
  </si>
  <si>
    <t>Elettrodotto 150 kV Castrocucco – Maratea</t>
  </si>
  <si>
    <t>Elettrodotto 150 kV Sural – Taranto Ovest</t>
  </si>
  <si>
    <t>Anello 150 kV Brindisi Industriale</t>
  </si>
  <si>
    <t>Rinforzi rete AT Calabria centrale ionica</t>
  </si>
  <si>
    <t>Elettrodotto 150 kV Noci – Martina Franca</t>
  </si>
  <si>
    <t>Elettrodotto 150 kV Goleto – Avellino N.</t>
  </si>
  <si>
    <t>Raccordi a 150 kV Brindisi Sud</t>
  </si>
  <si>
    <t>Riassetto rete AT nell’area di Potenza</t>
  </si>
  <si>
    <t>Nuova interconnessione Italia-Tunisia</t>
  </si>
  <si>
    <t>Elettrodotto 380 kV “Chiaramonte Gulfi – Ciminna”</t>
  </si>
  <si>
    <t>603-P</t>
  </si>
  <si>
    <t>Elettrodotto 380 kV Paternò-Pantano-Priolo</t>
  </si>
  <si>
    <t>Elettrodotto 380 kV Assoro - Sorgente 2 – Villafranca</t>
  </si>
  <si>
    <t>Stazione 380 kV Vizzini (ex SE 380 kV Mineo)</t>
  </si>
  <si>
    <t>Stazione 220 kV Partinico</t>
  </si>
  <si>
    <t>608-P</t>
  </si>
  <si>
    <t>Riassetto area metropolitana di Palermo</t>
  </si>
  <si>
    <t>Interventi sulla rete AT per la raccolta di produzione rinnovabile in Sicilia</t>
  </si>
  <si>
    <t>Elettrodotto 150 kV Paternò – Belpasso</t>
  </si>
  <si>
    <t>Interventi sulla rete AT nell’area di Catania</t>
  </si>
  <si>
    <t>Interventi sulla rete AT nell’area a nord di Catania</t>
  </si>
  <si>
    <t>Interventi sulla rete AT nell’area di Ragusa</t>
  </si>
  <si>
    <t>Rimozione derivazione rigida SE 150 kV Castel di Lucio</t>
  </si>
  <si>
    <t>Direttrice 150 kV “SE Caracoli – SSE Furnari FS”</t>
  </si>
  <si>
    <t>2-I</t>
  </si>
  <si>
    <t>Incremento della capacità di interconnessione con la Francia ai sensi della legge 99/2009 e s.m.i.</t>
  </si>
  <si>
    <t>Incremento della capacità di interconnessione con la Svizzera ai sensi della legge 99/2009 e s.m.i.</t>
  </si>
  <si>
    <t>Potenziamento rete AT Vicenza</t>
  </si>
  <si>
    <t>Fase 1</t>
  </si>
  <si>
    <t xml:space="preserve">Stato avanzamento opere principali (PdS 2018) </t>
  </si>
  <si>
    <t>Abruzzo</t>
  </si>
  <si>
    <t>3.22.5</t>
  </si>
  <si>
    <t>incremento capacità di trasporto con l'area Balcanica</t>
  </si>
  <si>
    <t>Si</t>
  </si>
  <si>
    <t>Fase 1 [%]</t>
  </si>
  <si>
    <t>Fase 2 [%]</t>
  </si>
  <si>
    <t>Fase 3 [%]</t>
  </si>
  <si>
    <t>Fase 4 [%]</t>
  </si>
  <si>
    <t>Fase 5 [%]</t>
  </si>
  <si>
    <t>Completato [%]</t>
  </si>
  <si>
    <t>Numero Totale Opere Principali</t>
  </si>
  <si>
    <t>incremento dei limiti di scambio in direzione Sud – Centro Sud e per favorire la produzione degli impianti da fonti rinnovabili al Sud.</t>
  </si>
  <si>
    <t>2005: Villanova-Gissi 
2007: Gissi-Larino-Foggia</t>
  </si>
  <si>
    <t>Lazio</t>
  </si>
  <si>
    <t>-</t>
  </si>
  <si>
    <t>riduzione congestioni che condizionano la sicurezza ed affidabilità di esercizio delle reti primarie che alimentano aree ad alta concentrazione di utenza</t>
  </si>
  <si>
    <t>Qualità del servizio</t>
  </si>
  <si>
    <t>Molise</t>
  </si>
  <si>
    <t>No</t>
  </si>
  <si>
    <t>Integrazione FER</t>
  </si>
  <si>
    <t>Abruzzo/Lazio</t>
  </si>
  <si>
    <t>Campania/Molise</t>
  </si>
  <si>
    <t>Area Centro</t>
  </si>
  <si>
    <t>Abruzzo/Marche</t>
  </si>
  <si>
    <t>Umbria/Marche</t>
  </si>
  <si>
    <t>Project:28</t>
  </si>
  <si>
    <t>Area Sud</t>
  </si>
  <si>
    <t>incremento limiti di scambio tra Sicilia e Continente, oltre che migliorare la sicurezza della rete e lo sfruttamento delle fonti rinnovabili in Sicilia</t>
  </si>
  <si>
    <t>riduzione congestioni tra zone di mercato</t>
  </si>
  <si>
    <t>Campania</t>
  </si>
  <si>
    <t xml:space="preserve"> riduzione congestioni tra zone di mercato</t>
  </si>
  <si>
    <t>riduzione dei vincoli di produzione per il polo di produzione di Rossano e per la produzione da FER in Calabria</t>
  </si>
  <si>
    <t xml:space="preserve">qualità e sicurezza </t>
  </si>
  <si>
    <t>Integrazione della produzione da fonti rinnovabili</t>
  </si>
  <si>
    <t>Puglia</t>
  </si>
  <si>
    <t>qualità e continuità del servizio di alimentazione della locale rete AT</t>
  </si>
  <si>
    <t>Campania/Lazio</t>
  </si>
  <si>
    <t>Basilicata</t>
  </si>
  <si>
    <t xml:space="preserve">Basilicata </t>
  </si>
  <si>
    <t xml:space="preserve">Calabria </t>
  </si>
  <si>
    <t>Area Sicilia</t>
  </si>
  <si>
    <t>Sicilia</t>
  </si>
  <si>
    <t>3.27</t>
  </si>
  <si>
    <t>maggiore fungibilità delle risorse in Sicilia e tra questa e il Continente, anche al fine di incrementare la sicurezza di esercizio e favorire la produzione da fonti rinnovabili</t>
  </si>
  <si>
    <t>2004/2013 (tratto da Sorgente 2 a Villafranca)</t>
  </si>
  <si>
    <t>riduzione delle congestioni che condizionano la sicurezza ed affidabilità di esercizio delle reti primarie che alimentano aree ad alta concentrazione di utenza.</t>
  </si>
  <si>
    <t>Area Sardegna</t>
  </si>
  <si>
    <t>Sardegna/Toscana</t>
  </si>
  <si>
    <t>2.4</t>
  </si>
  <si>
    <t xml:space="preserve">Sardegna </t>
  </si>
  <si>
    <t>intervento riduzione congestioni ed incrementare la sicurezza e la qualità del servizio di trasmissione dell’energia elettrica</t>
  </si>
  <si>
    <t>Sardegna</t>
  </si>
  <si>
    <t>Elettrodotto 150 kV Fiumesanto – Porto Torres</t>
  </si>
  <si>
    <t>Area Nord</t>
  </si>
  <si>
    <t>Lombardia</t>
  </si>
  <si>
    <t>Piemonte</t>
  </si>
  <si>
    <t>Veneto</t>
  </si>
  <si>
    <t>Friuli Venezia Giulia</t>
  </si>
  <si>
    <t>Campania/Sicilia/Sardegna</t>
  </si>
  <si>
    <t>Valle d'Aosta</t>
  </si>
  <si>
    <t>Liguria</t>
  </si>
  <si>
    <t>Calabria</t>
  </si>
  <si>
    <t>Trentino Alto Adige</t>
  </si>
  <si>
    <t>Toscana</t>
  </si>
  <si>
    <t>Emilia Romagna</t>
  </si>
  <si>
    <t>420 - P</t>
  </si>
  <si>
    <t>2.5.1</t>
  </si>
  <si>
    <t>Project:21</t>
  </si>
  <si>
    <t>incremento capacità di trasporto sulla frontiera Nord con la Francia</t>
  </si>
  <si>
    <r>
      <t>Le opere principali dell’intervento rientrano tra le attività soggette al meccanismo di accelerazione degli investimenti di sviluppo (Tab.2</t>
    </r>
    <r>
      <rPr>
        <sz val="11"/>
        <rFont val="Calibri"/>
        <family val="2"/>
      </rPr>
      <t>)</t>
    </r>
  </si>
  <si>
    <t>Gruppo di opere</t>
  </si>
  <si>
    <r>
      <t>Le opere principali dell’intervento rientrano tra le attività soggette al meccanismo di accelerazione degli investimenti di sviluppo (Tab.1</t>
    </r>
    <r>
      <rPr>
        <sz val="11"/>
        <rFont val="Calibri"/>
        <family val="2"/>
      </rPr>
      <t>)</t>
    </r>
  </si>
  <si>
    <t>2007/2013</t>
  </si>
  <si>
    <t>Piemonte/Lombardia</t>
  </si>
  <si>
    <t>riduzione congestioni sulla sezione tra l’area Nord-Ovest e Nord-Est del Paese</t>
  </si>
  <si>
    <t>riduzione delle congestioni che condizionano la sicurezza e l'affidabilità di esercizio delle reti primarie che alimentano aree ad alta concentrazione di utenza</t>
  </si>
  <si>
    <t>Rimozione limitazioni linea</t>
  </si>
  <si>
    <t>Linea</t>
  </si>
  <si>
    <t>Piemonte/Liguria</t>
  </si>
  <si>
    <t>riduzione congestioni sulla sezione tra l'area nord-ovest e nord-est del paese</t>
  </si>
  <si>
    <t>Stazione</t>
  </si>
  <si>
    <t>2006/2010</t>
  </si>
  <si>
    <t>incremento della capacità di trasporto sulla frontiera Nord con l'Austria</t>
  </si>
  <si>
    <t>incremento capacità interconnessione con l'estero</t>
  </si>
  <si>
    <t>Migliorare la sicurezza di esercizio del sistema di trasmissione primario nell’estremo Nord Est del Paese e ridurre alcuni vincoli sulla produzione locale e sull’importazione dai Paesi dell’Est Europa</t>
  </si>
  <si>
    <t>migliorare la sicurezza, la flessibilità e l'econonomicità del servizio della rete veneta</t>
  </si>
  <si>
    <t>Risoluzione congestioni intrazonali</t>
  </si>
  <si>
    <t>Friuli Venezia Giulia/Veneto</t>
  </si>
  <si>
    <t>Incremento dei margini di sicurezza e di affidabilità dell'alimentazione tra le province di Belluno e Treviso</t>
  </si>
  <si>
    <t>&lt;2001</t>
  </si>
  <si>
    <t>Riduzione delle congestioni per l’incremento della produzione rinnovabile – Qualità del servizio</t>
  </si>
  <si>
    <t>Incremento TTC (cfr. TYNDP 2016)</t>
  </si>
  <si>
    <t>3.21</t>
  </si>
  <si>
    <t>Emilia Romagna/Toscana</t>
  </si>
  <si>
    <t>incremento dei limiti di scambio sulla sezione Nord – Centro Nord</t>
  </si>
  <si>
    <t>intervento funzionale a garantire adeguati livelli di sicurezza, continuità ed efficienza del servizio locale</t>
  </si>
  <si>
    <t>rif. Tab. C</t>
  </si>
  <si>
    <t>incremento dei limiti di scambiosulla sezione di mercato Centro Sud-Centro Nord</t>
  </si>
  <si>
    <t>Dispositivo di compensazione</t>
  </si>
  <si>
    <t>Toscana/Emilia Romagna</t>
  </si>
  <si>
    <t>2005/2016</t>
  </si>
  <si>
    <t>Area Nord-Ovest</t>
  </si>
  <si>
    <t>Area Nord-Est</t>
  </si>
  <si>
    <t>Area Centro-Nord</t>
  </si>
  <si>
    <t>Incremento TTC (350 MW)</t>
  </si>
  <si>
    <t>Lombardia/Piemonte</t>
  </si>
  <si>
    <t>2.15.1</t>
  </si>
  <si>
    <t>Project:31</t>
  </si>
  <si>
    <t>Intervento strategico Autorità ai sensi della delibera 579/17</t>
  </si>
  <si>
    <t>Scenario</t>
  </si>
  <si>
    <t>&lt;1</t>
  </si>
  <si>
    <t>608 - P</t>
  </si>
  <si>
    <t>616 - P</t>
  </si>
  <si>
    <t>207-P</t>
  </si>
  <si>
    <t>115-P</t>
  </si>
  <si>
    <t>Variazione resilienza [valore assoluto]</t>
  </si>
  <si>
    <t>I13</t>
  </si>
  <si>
    <t>Variazione di emissioni di CO2 [kton]</t>
  </si>
  <si>
    <t>I8</t>
  </si>
  <si>
    <t>Overgeneration [MWh]</t>
  </si>
  <si>
    <t>I5</t>
  </si>
  <si>
    <t>TTC/Zone di mercato [MW]</t>
  </si>
  <si>
    <t>I21</t>
  </si>
  <si>
    <t>Variazione (riduzione) degli impatti negativi associati all'aumento di altre emissioni non CO2 né gas effetto serra</t>
  </si>
  <si>
    <t>B19</t>
  </si>
  <si>
    <r>
      <t>Variazione (riduzione) delle esternalità negative associate all'aumento delle emissioni di CO2,</t>
    </r>
    <r>
      <rPr>
        <sz val="8"/>
        <color theme="1"/>
        <rFont val="Corbel"/>
        <family val="2"/>
        <scheme val="minor"/>
      </rPr>
      <t xml:space="preserve"> </t>
    </r>
    <r>
      <rPr>
        <sz val="11"/>
        <color theme="1"/>
        <rFont val="Corbel"/>
        <family val="2"/>
        <scheme val="minor"/>
      </rPr>
      <t>ulteriori rispetto agli impatti già monetizzati nel benificio B1 mediante il prezzo della CO2</t>
    </r>
  </si>
  <si>
    <t>B18</t>
  </si>
  <si>
    <t>Riduzione dell'energia non fornita legata ad accadimento di eventi estremi</t>
  </si>
  <si>
    <t>B13</t>
  </si>
  <si>
    <t>Variazione (riduzione o incremento) dei costi per servizi di rete e per approvvigionamento di risorse sul mercato per il servizio di dispacciamento</t>
  </si>
  <si>
    <t>B7</t>
  </si>
  <si>
    <t>Investimenti evitati in infrastrutture di trasmissione dell’energia elettrica che
sarebbero state altrimenti necessarie in risposta a esigenze inderogabili (es. rispetto di vincoli di legge)</t>
  </si>
  <si>
    <t>B6</t>
  </si>
  <si>
    <t>Maggiore integrazione di produzione da fonti di energia rinnovabili (FER) calcolata mediante simulazioni di rete (congestioni a livello locale);</t>
  </si>
  <si>
    <t>B5</t>
  </si>
  <si>
    <t>Costi evitati o differiti relativi a capacità di generazione soggetta a regimi di remunerazione che integrano o sostituiscono i proventi dei mercati dell’energia e del mercato  per il servizio di dispacciamento</t>
  </si>
  <si>
    <t>B4</t>
  </si>
  <si>
    <t>B3a/B3b</t>
  </si>
  <si>
    <t>Variazione (riduzione) delle perdite di rete calcolata mediante utilizzo di simulazioni di tipo probabilistico B2a o mediante utilizzo di calcoli di load flow B2b</t>
  </si>
  <si>
    <t>B2a/B2b</t>
  </si>
  <si>
    <t>Variazione (incremento) del socio-economic welfare (SEW) correlato al funzionamento del mercato dell'energia e all'incremento di limiti di transito tra zone della rete rilevante o ai confini</t>
  </si>
  <si>
    <t>B1</t>
  </si>
  <si>
    <t>INDICATORI ACB 2.0</t>
  </si>
  <si>
    <t>Opera completata</t>
  </si>
  <si>
    <t>Compl.</t>
  </si>
  <si>
    <t>Fase di Realizzazione dell'opera</t>
  </si>
  <si>
    <t>Fase 5</t>
  </si>
  <si>
    <t>Fase di Progettazione esecutiva</t>
  </si>
  <si>
    <t>Fase 4</t>
  </si>
  <si>
    <t>Fase di Autorizzazione (i.e., completamento iter autorizzativo)</t>
  </si>
  <si>
    <t>Fase 3</t>
  </si>
  <si>
    <t>Fase di Concertazione e/o progettazione</t>
  </si>
  <si>
    <t>Fase 2</t>
  </si>
  <si>
    <t>Fase di Pianificazione</t>
  </si>
  <si>
    <t>DESCRIZIONE</t>
  </si>
  <si>
    <t xml:space="preserve">AVANZAMENTO </t>
  </si>
  <si>
    <t xml:space="preserve">Attività per la connessione alla Rete </t>
  </si>
  <si>
    <t>Connessione RTN</t>
  </si>
  <si>
    <t>Attività di integrazione in Terna degli impianti/linee della Rete Ferroviaria Italiana</t>
  </si>
  <si>
    <t>Integrazione RFI</t>
  </si>
  <si>
    <t>Resilienza del servizio elettrico</t>
  </si>
  <si>
    <t>Resilienza</t>
  </si>
  <si>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orbel"/>
        <family val="2"/>
        <scheme val="minor"/>
      </rPr>
      <t>Qualità, continuità e sicurezza del servizio elettrico</t>
    </r>
  </si>
  <si>
    <t xml:space="preserve">Riduzione delle limitazioni alla produzione della capacità rinnovabile </t>
  </si>
  <si>
    <t>Riduzione congestioni tra zone di mercato (congestioni interzonali) e congestioni intrazonali e vincoli alla produzione efficiente (congestioni intrazonali)</t>
  </si>
  <si>
    <t xml:space="preserve">Incremento capacità interconnessione </t>
  </si>
  <si>
    <t>Interconnessioni</t>
  </si>
  <si>
    <t>OBIETTIVI INTERVENTO</t>
  </si>
  <si>
    <t xml:space="preserve">Investimento sostenuto [M€] </t>
  </si>
  <si>
    <t>&lt;2</t>
  </si>
  <si>
    <t xml:space="preserve">Frontiera </t>
  </si>
  <si>
    <t xml:space="preserve">Progetto </t>
  </si>
  <si>
    <t>AC/DC</t>
  </si>
  <si>
    <t>Tensione [kV]</t>
  </si>
  <si>
    <t xml:space="preserve">Società richiedente  </t>
  </si>
  <si>
    <t>Gestore di rete</t>
  </si>
  <si>
    <t>Schema di connessione</t>
  </si>
  <si>
    <t>Regione interessata</t>
  </si>
  <si>
    <t>Italia -Albania</t>
  </si>
  <si>
    <t>Brindisi -Babica</t>
  </si>
  <si>
    <t>DC</t>
  </si>
  <si>
    <t>Moncada Energy Group SRL</t>
  </si>
  <si>
    <t>Terna</t>
  </si>
  <si>
    <t>In antenna alla stazione "Brindisi Sud"</t>
  </si>
  <si>
    <t>Biopower Green Energy SHPK</t>
  </si>
  <si>
    <t>In antenna su nuova stazione da inserire in doppio entre-esce sulle linee 380 kV "Andria - Foggia" e "Bari Ovest - Foggia"</t>
  </si>
  <si>
    <t>Enel Produzione SpA</t>
  </si>
  <si>
    <t>In antenna alla nuova stazione da inserire in doppio entre-esce sulle linee 380 kV " Brindisi Sud -Andria" e "Brindisi- Bari Ovest"</t>
  </si>
  <si>
    <t>Italia - Austria</t>
  </si>
  <si>
    <t>AC</t>
  </si>
  <si>
    <t>Alpe Adria Energia SpA</t>
  </si>
  <si>
    <t>In antenna alla stazione "Somplago"</t>
  </si>
  <si>
    <t>Friuli</t>
  </si>
  <si>
    <t>Prati di Vizze - Steinach</t>
  </si>
  <si>
    <t>Memc SpA</t>
  </si>
  <si>
    <t>In antenna alla nuova stazione da inserire in entre-esce alla futura linea "Prati di Vizze - Steinach"</t>
  </si>
  <si>
    <t>Trentino Aldo Adige</t>
  </si>
  <si>
    <t>Italia -Malta</t>
  </si>
  <si>
    <t>Enemalta PLC</t>
  </si>
  <si>
    <t>In antenna alla stazione "Ragusa"</t>
  </si>
  <si>
    <t>Italia - Slovenia</t>
  </si>
  <si>
    <t>Redipuglia -Vrtojba</t>
  </si>
  <si>
    <t xml:space="preserve">Adria  Link </t>
  </si>
  <si>
    <t>In antenna alla stazione "Redipuglia"</t>
  </si>
  <si>
    <t xml:space="preserve">Friuli </t>
  </si>
  <si>
    <t>Italia -Svizzera</t>
  </si>
  <si>
    <t>Verderio -Sils</t>
  </si>
  <si>
    <t>Greenconnector SRL</t>
  </si>
  <si>
    <t>In antenna alla stazione "Verderio"</t>
  </si>
  <si>
    <t>Mese- Castasegna</t>
  </si>
  <si>
    <t>In antenna alla stazione "Mese"</t>
  </si>
  <si>
    <t>Mera</t>
  </si>
  <si>
    <t>In antenna alla stazione "Mese", previa realizzazione della sezione 380 kV</t>
  </si>
  <si>
    <t>Italia - Tunisia</t>
  </si>
  <si>
    <t>NUR Power Italy SRL</t>
  </si>
  <si>
    <t>In doppia antenna alla stazione "Montalto di Castro"</t>
  </si>
  <si>
    <t>Distributore locale</t>
  </si>
  <si>
    <t>Zaule - Dekani</t>
  </si>
  <si>
    <t>110-132</t>
  </si>
  <si>
    <t>Italia- Francia</t>
  </si>
  <si>
    <t>Cesana - Briancon</t>
  </si>
  <si>
    <t>Potenza [MVA]</t>
  </si>
  <si>
    <t>Manfredonia -Kallmet</t>
  </si>
  <si>
    <t>Opere incluse nella Tabella 1 allegata alla Delibera 579/17</t>
  </si>
  <si>
    <t>Codice di riferimento
lista O-NPR1</t>
  </si>
  <si>
    <t>Codice Intervento PdS</t>
  </si>
  <si>
    <t>Nome intervento PdS 2018</t>
  </si>
  <si>
    <t>Denominazione opera</t>
  </si>
  <si>
    <t>Data di EE effettiva</t>
  </si>
  <si>
    <t>O-NPR1-1a</t>
  </si>
  <si>
    <t>Razionalizzazione 220 kV Valcamonica (completamento FASE A1)</t>
  </si>
  <si>
    <t>Trasformazione in cavo interrato elettrodotto 220 kV Cedegolo – Taio nel tratto compreso tra Cedegolo e Sonico</t>
  </si>
  <si>
    <t>O-NPR1-1b</t>
  </si>
  <si>
    <t>Dismissione linea 132 kV Cedegolo – Sonico e trasformazione in cavo interrato direttrice 132 kV tra CP S. Fiorano, Cedegolo</t>
  </si>
  <si>
    <t>28/05/2016 28/07/2016</t>
  </si>
  <si>
    <t>O-NPR1-2d</t>
  </si>
  <si>
    <t>Collegamento in classe 150 kV  Castellammare – Sorrento der Vico</t>
  </si>
  <si>
    <t>O-NPR1-3a</t>
  </si>
  <si>
    <t>Riassetto rete a 220kV città di Napoli</t>
  </si>
  <si>
    <t>Installazione reattore 220 kV SE Patria</t>
  </si>
  <si>
    <t>O-NPR1-6a</t>
  </si>
  <si>
    <t>Rimozione limitazioni 132 kV Vellai - Caerano - Istrana - Scorzè</t>
  </si>
  <si>
    <t>22/12/2017 30/12/2017</t>
  </si>
  <si>
    <t>O-NPR1-6b</t>
  </si>
  <si>
    <t>Rimozione limitazioni 132 kV Dolo – Dolo CP - Scorzè</t>
  </si>
  <si>
    <t>02/09/2016; 06/02/2017</t>
  </si>
  <si>
    <t>O-NPR1-7a</t>
  </si>
  <si>
    <t>Interventi sulla rete AT nell' area nord di Catania</t>
  </si>
  <si>
    <t>Sost. cond. Viagrande - Giarre</t>
  </si>
  <si>
    <t>O-NPR1-8a</t>
  </si>
  <si>
    <t>Elettrodotto 132 kV CP Teramo - Cellino</t>
  </si>
  <si>
    <t>O-NPR1-17a</t>
  </si>
  <si>
    <t>Cavi 150 kV lato Benevento II</t>
  </si>
  <si>
    <t>12/02/2016 26/02/2016</t>
  </si>
  <si>
    <t>O-NPR1-18a</t>
  </si>
  <si>
    <t>Elettrodotto 132 kV Avenza-Massa Z.I.</t>
  </si>
  <si>
    <t>O-NPR1-18b</t>
  </si>
  <si>
    <t>SE Avenza</t>
  </si>
  <si>
    <t>O-NPR1-19a</t>
  </si>
  <si>
    <t>Installazione reattore SE Roma Sud</t>
  </si>
  <si>
    <t>O-NPR1-20a</t>
  </si>
  <si>
    <t>Nuovo elettrodotto 132 kV “Vicenza MV – Vicenza VP”</t>
  </si>
  <si>
    <t>O-NPR1-20b</t>
  </si>
  <si>
    <t>Raccordo linea 132 kV Sandrigo–Vicenza VP a Fusinieri SC e rimozione limitazioni</t>
  </si>
  <si>
    <t>Opere incluse nella Tabella 2 allegata alla Delibera 579/17</t>
  </si>
  <si>
    <t>Codice di riferimento lista I-NPR1</t>
  </si>
  <si>
    <t>I-NPR1-2a</t>
  </si>
  <si>
    <t>Interconnessione a 150 kV delle isole campane</t>
  </si>
  <si>
    <t>Cavo 150kV Capri - Torre Centrale</t>
  </si>
  <si>
    <t>I-NPR1-2b</t>
  </si>
  <si>
    <t>Stazione 150 kV Capri</t>
  </si>
  <si>
    <t>I-NPR1-2c</t>
  </si>
  <si>
    <t>Ulteriori attività ricomprese nelle opere principali</t>
  </si>
  <si>
    <t>I-NPR1-3b</t>
  </si>
  <si>
    <t>Razionalizzazione 220 kV Città di Milano e stazione 220 kV di Musocco</t>
  </si>
  <si>
    <t>Realizzazione cavo 220 kV Ricevitrice Nord/Gadio</t>
  </si>
  <si>
    <t>I-NPR1-4a</t>
  </si>
  <si>
    <t>Ricostruzione stazione 150 kV Casuzze (nuova sez. 150 kV GIS)</t>
  </si>
  <si>
    <t>I-NPR1-4c</t>
  </si>
  <si>
    <t>Ulteriori raccordi 150 kV a SE Casuzze</t>
  </si>
  <si>
    <t>I-NPR1-4d</t>
  </si>
  <si>
    <t>Elettrodotto 150 kV Tommaso Natale-Pallavicino</t>
  </si>
  <si>
    <t>I-NPR1-4e</t>
  </si>
  <si>
    <t>Rimozione limitazioni capacità di trasporto su direttrici 150 kV Caracoli - Bagheria - Casuzze</t>
  </si>
  <si>
    <t>I-NPR1-4f</t>
  </si>
  <si>
    <t>Rimozione limitazioni capacità di trasporto su direttrici 150 kV Bellolampo - Casuzze</t>
  </si>
  <si>
    <t>I-NPR1-5a</t>
  </si>
  <si>
    <t>I-NPR1-5b</t>
  </si>
  <si>
    <t>Stazione 380/220 kV Udine Sud</t>
  </si>
  <si>
    <t>I-NPR1-5c</t>
  </si>
  <si>
    <t>Interventi in stazione Redipuglia</t>
  </si>
  <si>
    <t>I-NPR1-5d</t>
  </si>
  <si>
    <t>Interventi in stazione Udine Ovest</t>
  </si>
  <si>
    <t>I-NPR1-5e</t>
  </si>
  <si>
    <t>Variante elettrodotto 220 kV Udine Sud - Acciaierie Bertoli Safau</t>
  </si>
  <si>
    <t>I-NPR1-5f</t>
  </si>
  <si>
    <t>I-NPR1-6a</t>
  </si>
  <si>
    <t>Elettrodotto 380 kV Villanova - Gissi</t>
  </si>
  <si>
    <t>I-NPR1-6b</t>
  </si>
  <si>
    <t>Stazione 380 kV Villanova</t>
  </si>
  <si>
    <t>I-NPR1-6c</t>
  </si>
  <si>
    <t>I-NPR1-7a</t>
  </si>
  <si>
    <t>Elettrodotto 380 kV Melilli - Priolo</t>
  </si>
  <si>
    <t>Stazione 380 kV Melilli</t>
  </si>
  <si>
    <t>I-NPR1-7b</t>
  </si>
  <si>
    <t>Elettrodotto 380 kV "Melilli - Priolo"</t>
  </si>
  <si>
    <t>I-NPR1-7c</t>
  </si>
  <si>
    <t>Stazione Melilli - installazione reattore</t>
  </si>
  <si>
    <t>Investimento stimato* [M€]</t>
  </si>
  <si>
    <t>* stima del valore a vita intera comprensivo degli oneri finanziari</t>
  </si>
  <si>
    <t>Impatto in termini di aumento della capacità di interconnessione</t>
  </si>
  <si>
    <t>Impatti in termini di km di territorio occupati</t>
  </si>
  <si>
    <t>Rapporti di complementarietà con altri interventi</t>
  </si>
  <si>
    <t>Le opere principali dell’intervento rientrano tra le attività soggette al meccanismo di accelerazione degli investimenti di sviluppo (Tab.1)</t>
  </si>
  <si>
    <t>Le opere principali dell’intervento rientrano tra le attività soggette al meccanismo di accelerazione degli investimenti di sviluppo (Tab.1, Tab.2)</t>
  </si>
  <si>
    <t>Le opere principali dell’intervento rientrano tra le attività soggette al meccanismo di accelerazione degli investimenti di sviluppo (Tab.2)</t>
  </si>
  <si>
    <t>Realizzazione [km]</t>
  </si>
  <si>
    <t>Dismissione [km]</t>
  </si>
  <si>
    <t>Dismissione e Realizzazione [km]</t>
  </si>
  <si>
    <t>Rimozioni limitazioni rete 380 kV Area Nord-Ovest (cod . 8-P)</t>
  </si>
  <si>
    <t>Qualità del servizio; Resilienza</t>
  </si>
  <si>
    <t>Integrazione FER; Interconnessioni; Qualità del servizio; Transizione energetica</t>
  </si>
  <si>
    <t>Integrazione FER; Interconnessioni; Qualità del servizio; Congestioni INTER/INTRA; Transizione energetica</t>
  </si>
  <si>
    <t xml:space="preserve">I22: 6_x000D_
I23: _x000D_
I24: </t>
  </si>
  <si>
    <t xml:space="preserve">I22: 101_x000D_
I23: 5_x000D_
I24: </t>
  </si>
  <si>
    <t>Interconnessione Italia - Francia (cod. 3-P)</t>
  </si>
  <si>
    <t>I22: 69_x000D_
I23: 19_x000D_
I24: 3</t>
  </si>
  <si>
    <t>I22: 80_x000D_
I23: 19_x000D_
I24: 6</t>
  </si>
  <si>
    <t>I22: 9_x000D_
I23: _x000D_
I24: 6</t>
  </si>
  <si>
    <t>I22: 31_x000D_
I23: 9_x000D_
I24: 5</t>
  </si>
  <si>
    <t>I22: 70_x000D_
I23: 4_x000D_
I24: 1</t>
  </si>
  <si>
    <t>Integrazione RFI; Qualità del servizio</t>
  </si>
  <si>
    <t>I22: 27_x000D_
I23: 1_x000D_
I24: 1</t>
  </si>
  <si>
    <t xml:space="preserve">I22: 15_x000D_
I23: 2_x000D_
I24: </t>
  </si>
  <si>
    <t>I22: 71_x000D_
I23: 3_x000D_
I24: 1</t>
  </si>
  <si>
    <t>I22: 11_x000D_
I23: _x000D_
I24: 7</t>
  </si>
  <si>
    <t>I22: 15_x000D_
I23: _x000D_
I24: 6</t>
  </si>
  <si>
    <t>I22: 15_x000D_
I23: _x000D_
I24: 7</t>
  </si>
  <si>
    <t>Integrazione FER; Qualità del servizio</t>
  </si>
  <si>
    <t>I22: 29_x000D_
I23: 7_x000D_
I24: 2</t>
  </si>
  <si>
    <t xml:space="preserve">I22: 37_x000D_
I23: _x000D_
I24: </t>
  </si>
  <si>
    <t xml:space="preserve">I22: 39_x000D_
I23: 2_x000D_
I24: </t>
  </si>
  <si>
    <t>155 - P</t>
  </si>
  <si>
    <t>160 - P</t>
  </si>
  <si>
    <t>Nuova interconnessione 132 kV "Nava - S. Dalmas"</t>
  </si>
  <si>
    <t>Interconnessioni; Resilienza; Transizione energetica</t>
  </si>
  <si>
    <t xml:space="preserve">I22: 11_x000D_
I23: 6_x000D_
I24: </t>
  </si>
  <si>
    <t>159 - P</t>
  </si>
  <si>
    <t>Stazione 132 kV Villadossola</t>
  </si>
  <si>
    <t>158 - P</t>
  </si>
  <si>
    <t>Stazione 220 kV Villeneuve</t>
  </si>
  <si>
    <t>I22: 132,02_x000D_
I23: 19,06_x000D_
I24: 15,30</t>
  </si>
  <si>
    <t>I22: 42,61_x000D_
I23: 16,37_x000D_
I24: 2,87</t>
  </si>
  <si>
    <t>I22: 26,77_x000D_
I23: 2,44_x000D_
I24: 1,90</t>
  </si>
  <si>
    <t>Qualità del servizio; Congestioni INTER/INTRA; Transizione energetica</t>
  </si>
  <si>
    <t>I22: 67_x000D_
I23: _x000D_
I24: 1</t>
  </si>
  <si>
    <t>I22: 55_x000D_
I23: _x000D_
I24: 1</t>
  </si>
  <si>
    <t>Integrazione FER; Congestioni INTER/INTRA; Transizione energetica</t>
  </si>
  <si>
    <t>I22: 4_x000D_
I23: _x000D_
I24: 1</t>
  </si>
  <si>
    <t xml:space="preserve">I22: 2_x000D_
I23: _x000D_
I24: </t>
  </si>
  <si>
    <t xml:space="preserve">I22: 12_x000D_
I23: _x000D_
I24: </t>
  </si>
  <si>
    <t>I22: 29_x000D_
I23: _x000D_
I24: 4</t>
  </si>
  <si>
    <t>I22: 23_x000D_
I23: _x000D_
I24: 5</t>
  </si>
  <si>
    <t>Qualità del servizio; Congestioni INTER/INTRA</t>
  </si>
  <si>
    <t>I22: 29_x000D_
I23: _x000D_
I24: 19</t>
  </si>
  <si>
    <t>I22: 19_x000D_
I23: _x000D_
I24: 1</t>
  </si>
  <si>
    <t>I22: 8_x000D_
I23: _x000D_
I24: 5</t>
  </si>
  <si>
    <t>I22: 6_x000D_
I23: _x000D_
I24: 3</t>
  </si>
  <si>
    <t xml:space="preserve">I22: 3_x000D_
I23: _x000D_
I24: </t>
  </si>
  <si>
    <t>I22: 41_x000D_
I23: 2_x000D_
I24: 7</t>
  </si>
  <si>
    <t>I22: 7_x000D_
I23: _x000D_
I24: 1</t>
  </si>
  <si>
    <t>151 - P</t>
  </si>
  <si>
    <t>Integrazione FER; Qualità del servizio; Congestioni INTER/INTRA</t>
  </si>
  <si>
    <t xml:space="preserve">I22: 5_x000D_
I23: _x000D_
I24: </t>
  </si>
  <si>
    <t>I22: 25_x000D_
I23: _x000D_
I24: 4</t>
  </si>
  <si>
    <t>I22: 110_x000D_
I23: 18_x000D_
I24: 2</t>
  </si>
  <si>
    <t>I22: 11_x000D_
I23: _x000D_
I24: 3</t>
  </si>
  <si>
    <t>I22: 7_x000D_
I23: _x000D_
I24: 5</t>
  </si>
  <si>
    <t xml:space="preserve">I22: 10_x000D_
I23: _x000D_
I24: </t>
  </si>
  <si>
    <t>I22: 57_x000D_
I23: _x000D_
I24: 1</t>
  </si>
  <si>
    <t>I22: 47,78_x000D_
I23: 0,95_x000D_
I24: 0,54</t>
  </si>
  <si>
    <t>154 - P</t>
  </si>
  <si>
    <t>I22: 18_x000D_
I23: 2_x000D_
I24: 3</t>
  </si>
  <si>
    <t>I22: 67_x000D_
I23: 10_x000D_
I24: 15</t>
  </si>
  <si>
    <t>156 - P</t>
  </si>
  <si>
    <t>Razionalizzazione rete 132 kV Cislago - Castellanza - Olgiate O.</t>
  </si>
  <si>
    <t>I22: 2_x000D_
I23: _x000D_
I24: 1</t>
  </si>
  <si>
    <t>112 - P</t>
  </si>
  <si>
    <t>Razionalizzazione 380 kV Media Valtellina (Fase B)</t>
  </si>
  <si>
    <t>I22: 457_x000D_
I23: 91_x000D_
I24: 26</t>
  </si>
  <si>
    <t>TBD</t>
  </si>
  <si>
    <t>117 - P</t>
  </si>
  <si>
    <t>Razionalizzazione rete AT Val Camonica/Val Seriana (BG)</t>
  </si>
  <si>
    <t>I22: 28_x000D_
I23: 11_x000D_
I24: 3</t>
  </si>
  <si>
    <t>I22: 26_x000D_
I23: 2_x000D_
I24: 0</t>
  </si>
  <si>
    <t>1 - I</t>
  </si>
  <si>
    <t>I22: 385,28_x000D_
I23: 202,34_x000D_
I24: 10,38</t>
  </si>
  <si>
    <t>I22: 505_x000D_
I23: 164_x000D_
I24: 2</t>
  </si>
  <si>
    <t>Integrazione FER; Qualità del servizio; Transizione energetica</t>
  </si>
  <si>
    <t xml:space="preserve">I22: 97_x000D_
I23: 7_x000D_
I24: </t>
  </si>
  <si>
    <t xml:space="preserve">I22: 1_x000D_
I23: _x000D_
I24: </t>
  </si>
  <si>
    <t>I22: 30_x000D_
I23: _x000D_
I24: 2</t>
  </si>
  <si>
    <t xml:space="preserve">I22: 39_x000D_
I23: 13_x000D_
I24: </t>
  </si>
  <si>
    <t xml:space="preserve">I22: 83_x000D_
I23: 22_x000D_
I24: </t>
  </si>
  <si>
    <t xml:space="preserve">I22: 18_x000D_
I23: _x000D_
I24: </t>
  </si>
  <si>
    <t>I22: 69_x000D_
I23: _x000D_
I24: 1</t>
  </si>
  <si>
    <t>724 - P</t>
  </si>
  <si>
    <t>Adeguamento SE Rumianca</t>
  </si>
  <si>
    <t>723 - P</t>
  </si>
  <si>
    <t>Collegamento HVDC Continente - Sicilia - Sardegna</t>
  </si>
  <si>
    <t>Project: 339</t>
  </si>
  <si>
    <t>I22: 882_x000D_
I23: 50_x000D_
I24: 39</t>
  </si>
  <si>
    <t>2025/2026</t>
  </si>
  <si>
    <t>I22: 43_x000D_
I23: 37_x000D_
I24: 1</t>
  </si>
  <si>
    <t>204 - P</t>
  </si>
  <si>
    <t>208 - P</t>
  </si>
  <si>
    <t xml:space="preserve">I22: 14_x000D_
I23: _x000D_
I24: </t>
  </si>
  <si>
    <t>252 - P</t>
  </si>
  <si>
    <t>Interconnessioni; Qualità del servizio; Resilienza</t>
  </si>
  <si>
    <t>Riassetto rete alto Bellunese (cod. 215 - P)</t>
  </si>
  <si>
    <t>I22: 73_x000D_
I23: _x000D_
I24: 1</t>
  </si>
  <si>
    <t>I22: 66_x000D_
I23: 1_x000D_
I24: 1</t>
  </si>
  <si>
    <t>I22: 67_x000D_
I23: 18_x000D_
I24: 20</t>
  </si>
  <si>
    <t>I22: 78_x000D_
I23: 5_x000D_
I24: 11</t>
  </si>
  <si>
    <t>222 - P</t>
  </si>
  <si>
    <t>203 - P</t>
  </si>
  <si>
    <t>Integrazione FER; Qualità del servizio; Congestioni INTER/INTRA; Resilienza; Transizione energetica</t>
  </si>
  <si>
    <t>I22: 5_x000D_
I23: _x000D_
I24: 1</t>
  </si>
  <si>
    <t>I22: 169_x000D_
I23: 11_x000D_
I24: 4</t>
  </si>
  <si>
    <t>&lt;2004</t>
  </si>
  <si>
    <t>I22: 91_x000D_
I23: 31_x000D_
I24: 1</t>
  </si>
  <si>
    <t>I22: 98_x000D_
I23: 30_x000D_
I24: 3</t>
  </si>
  <si>
    <t>I22: 38_x000D_
I23: 4_x000D_
I24: 1</t>
  </si>
  <si>
    <t>Veneto/Trentino Alto Adige</t>
  </si>
  <si>
    <t>216 - P</t>
  </si>
  <si>
    <t>215 - P</t>
  </si>
  <si>
    <t>I22: 51_x000D_
I23: 6_x000D_
I24: 6</t>
  </si>
  <si>
    <t xml:space="preserve">I22: 6_x000D_
I23: 2_x000D_
I24: </t>
  </si>
  <si>
    <t>I22: 126_x000D_
I23: 18_x000D_
I24: 26</t>
  </si>
  <si>
    <t>213 - P</t>
  </si>
  <si>
    <t>Qualità del servizio; Congestioni INTER/INTRA; Resilienza</t>
  </si>
  <si>
    <t>I22: 89_x000D_
I23: 3_x000D_
I24: 2</t>
  </si>
  <si>
    <t>I22: 27_x000D_
I23: _x000D_
I24: 1</t>
  </si>
  <si>
    <t>I22: 33_x000D_
I23: 1_x000D_
I24: 3</t>
  </si>
  <si>
    <t>I22: 124_x000D_
I23: 13_x000D_
I24: 3</t>
  </si>
  <si>
    <t xml:space="preserve">I22: 25_x000D_
I23: 1_x000D_
I24: </t>
  </si>
  <si>
    <t>249 - P</t>
  </si>
  <si>
    <t>206 - P</t>
  </si>
  <si>
    <t>227 - P</t>
  </si>
  <si>
    <t>229 - P</t>
  </si>
  <si>
    <t>239 - P</t>
  </si>
  <si>
    <t>Stazione 220/132 kV S. Floriano</t>
  </si>
  <si>
    <t>Integrazione FER; Integrazione RFI; Qualità del servizio; Resilienza</t>
  </si>
  <si>
    <t>Stazione 220 kV Cardano (cod. 236 - P) / Stazione Bressanone e direttrice 132 kV Terme di Brennero - Bolzano FS - Mori (cod. 245 - P)</t>
  </si>
  <si>
    <t>Per liste</t>
  </si>
  <si>
    <t>NON TOCCARE</t>
  </si>
  <si>
    <t xml:space="preserve"> </t>
  </si>
  <si>
    <t>3 - P</t>
  </si>
  <si>
    <t>4 - P</t>
  </si>
  <si>
    <t>6 - P</t>
  </si>
  <si>
    <t>24 - P</t>
  </si>
  <si>
    <t>26 - P</t>
  </si>
  <si>
    <t>15 - P</t>
  </si>
  <si>
    <t>18 - P</t>
  </si>
  <si>
    <t>19 - P</t>
  </si>
  <si>
    <t>25 - P</t>
  </si>
  <si>
    <t>115 - P</t>
  </si>
  <si>
    <t>114 - P</t>
  </si>
  <si>
    <t>119 - P</t>
  </si>
  <si>
    <t>704 - P</t>
  </si>
  <si>
    <t>706 - P</t>
  </si>
  <si>
    <t>710 - P</t>
  </si>
  <si>
    <t>715 - P</t>
  </si>
  <si>
    <t>716 - P</t>
  </si>
  <si>
    <t>235 - P</t>
  </si>
  <si>
    <t>236 - P</t>
  </si>
  <si>
    <t>238 - P</t>
  </si>
  <si>
    <t xml:space="preserve">237 - P </t>
  </si>
  <si>
    <t>210 - P</t>
  </si>
  <si>
    <t>214 - P</t>
  </si>
  <si>
    <t>220 - P</t>
  </si>
  <si>
    <t>221 - P</t>
  </si>
  <si>
    <t>225 - P</t>
  </si>
  <si>
    <t>244 - P</t>
  </si>
  <si>
    <t xml:space="preserve">245 - P </t>
  </si>
  <si>
    <t>246 - P</t>
  </si>
  <si>
    <t>100 - I</t>
  </si>
  <si>
    <t>302 - P</t>
  </si>
  <si>
    <t>309 - P</t>
  </si>
  <si>
    <t>306 - P</t>
  </si>
  <si>
    <t>317 - P</t>
  </si>
  <si>
    <t>319 - P</t>
  </si>
  <si>
    <t>432 - P</t>
  </si>
  <si>
    <t>305 - P</t>
  </si>
  <si>
    <t>307 - P</t>
  </si>
  <si>
    <t>308 - P</t>
  </si>
  <si>
    <t>310 - P</t>
  </si>
  <si>
    <t>311 - P</t>
  </si>
  <si>
    <t>312 - P</t>
  </si>
  <si>
    <t>313 - P</t>
  </si>
  <si>
    <t>314 - P</t>
  </si>
  <si>
    <t>318 - P</t>
  </si>
  <si>
    <t>320 - P</t>
  </si>
  <si>
    <t>323 - P</t>
  </si>
  <si>
    <t>327 - P</t>
  </si>
  <si>
    <t>333 - P</t>
  </si>
  <si>
    <t>335 - P</t>
  </si>
  <si>
    <t>337 - P</t>
  </si>
  <si>
    <t>322 - P</t>
  </si>
  <si>
    <t>321 - P</t>
  </si>
  <si>
    <t>338 - P</t>
  </si>
  <si>
    <t>339 - P</t>
  </si>
  <si>
    <t>340 - P</t>
  </si>
  <si>
    <t>341 - P</t>
  </si>
  <si>
    <t>324 - P</t>
  </si>
  <si>
    <t>401 - P</t>
  </si>
  <si>
    <t>402 - P</t>
  </si>
  <si>
    <t>404 - P</t>
  </si>
  <si>
    <t>409 - P</t>
  </si>
  <si>
    <t>410 - P</t>
  </si>
  <si>
    <t>433 - P</t>
  </si>
  <si>
    <t>403 - P</t>
  </si>
  <si>
    <t>408 - P</t>
  </si>
  <si>
    <t>419 - P</t>
  </si>
  <si>
    <t>421 - P</t>
  </si>
  <si>
    <t>428 - P</t>
  </si>
  <si>
    <t>407 - P</t>
  </si>
  <si>
    <t>406 - P</t>
  </si>
  <si>
    <t>401 - I</t>
  </si>
  <si>
    <t>501 - P</t>
  </si>
  <si>
    <t>502 - P</t>
  </si>
  <si>
    <t>506 - P</t>
  </si>
  <si>
    <t>505 - P</t>
  </si>
  <si>
    <t>509 - P</t>
  </si>
  <si>
    <t>514 - P</t>
  </si>
  <si>
    <t>504 - P</t>
  </si>
  <si>
    <t>510 - P</t>
  </si>
  <si>
    <t>512 - P</t>
  </si>
  <si>
    <t>511 - P</t>
  </si>
  <si>
    <t>530 - P</t>
  </si>
  <si>
    <t>515 - P</t>
  </si>
  <si>
    <t>516 - P</t>
  </si>
  <si>
    <t>536 - P (ex 516 - P)</t>
  </si>
  <si>
    <t>517 - P</t>
  </si>
  <si>
    <t>518 - P</t>
  </si>
  <si>
    <t>519 - P</t>
  </si>
  <si>
    <t>520 - P</t>
  </si>
  <si>
    <t>521 - P</t>
  </si>
  <si>
    <t>531 - P</t>
  </si>
  <si>
    <t>532 - P</t>
  </si>
  <si>
    <t>533 - P</t>
  </si>
  <si>
    <t>535 - P</t>
  </si>
  <si>
    <t>534 - P (ex 530 - N)</t>
  </si>
  <si>
    <t>522 - P</t>
  </si>
  <si>
    <t>523 - P</t>
  </si>
  <si>
    <t>524 - P</t>
  </si>
  <si>
    <t>525 - P</t>
  </si>
  <si>
    <t>526 - P</t>
  </si>
  <si>
    <t>528 - P</t>
  </si>
  <si>
    <t>529 - P</t>
  </si>
  <si>
    <t>601 - I</t>
  </si>
  <si>
    <t>602 - P</t>
  </si>
  <si>
    <t>603 - P</t>
  </si>
  <si>
    <t>604 - P/619 - P</t>
  </si>
  <si>
    <t>621 - P</t>
  </si>
  <si>
    <t>609 - P</t>
  </si>
  <si>
    <t>610 - P</t>
  </si>
  <si>
    <t>611 - P</t>
  </si>
  <si>
    <t>612 - P</t>
  </si>
  <si>
    <t>613 - P</t>
  </si>
  <si>
    <t>614 - P</t>
  </si>
  <si>
    <t>622 - P</t>
  </si>
  <si>
    <t>405 - P</t>
  </si>
  <si>
    <t>411 - P</t>
  </si>
  <si>
    <t>412 - P</t>
  </si>
  <si>
    <t>437 - P (ex 407 - S)</t>
  </si>
  <si>
    <t>418 - P</t>
  </si>
  <si>
    <t>503 - P</t>
  </si>
  <si>
    <t>253 - P</t>
  </si>
  <si>
    <t>Stazion 220/132 kV Padriciano</t>
  </si>
  <si>
    <t xml:space="preserve">I22: 4_x000D_
I23: _x000D_
I24: </t>
  </si>
  <si>
    <t>I22: 9_x000D_
I23: _x000D_
I24: 1</t>
  </si>
  <si>
    <t>Integrazione FER; Qualità del servizio; Resilienza</t>
  </si>
  <si>
    <t xml:space="preserve">I22: 17_x000D_
I23: _x000D_
I24: </t>
  </si>
  <si>
    <t>I22: 41_x000D_
I23: 1_x000D_
I24: 1</t>
  </si>
  <si>
    <t>250 - P</t>
  </si>
  <si>
    <t>Integrazione FER; Integrazione RFI; Qualità del servizio</t>
  </si>
  <si>
    <t>I22: 10_x000D_
I23: _x000D_
I24: 2</t>
  </si>
  <si>
    <t>I22: 21_x000D_
I23: _x000D_
I24: 1</t>
  </si>
  <si>
    <t>I22: 51_x000D_
I23: 1_x000D_
I24: 4</t>
  </si>
  <si>
    <t>I22: 46_x000D_
I23: 1_x000D_
I24: 6</t>
  </si>
  <si>
    <t>Stazione Bressanone e direttrice 132 kV Terme di Brennero – Bolzano FS – Mori</t>
  </si>
  <si>
    <t>Integrazione FER; Integrazione RFI; Qualità del servizio; Congestioni INTER/INTRA; Resilienza</t>
  </si>
  <si>
    <t>2016/2007</t>
  </si>
  <si>
    <t>I22: 3_x000D_
I23: _x000D_
I24: 3</t>
  </si>
  <si>
    <t>I22: 74_x000D_
I23: 3_x000D_
I24: 6</t>
  </si>
  <si>
    <t>I22: 43_x000D_
I23: _x000D_
I24: 3</t>
  </si>
  <si>
    <t xml:space="preserve">I22: 31_x000D_
I23: 31_x000D_
I24: </t>
  </si>
  <si>
    <t>251 - P</t>
  </si>
  <si>
    <t>Interconnessioni; Transizione energetica</t>
  </si>
  <si>
    <t>I22: 24_x000D_
I23: _x000D_
I24: 2</t>
  </si>
  <si>
    <t xml:space="preserve">I22: 34_x000D_
I23: _x000D_
I24: </t>
  </si>
  <si>
    <t>I22: 38_x000D_
I23: 2_x000D_
I24: 2</t>
  </si>
  <si>
    <t>400-450</t>
  </si>
  <si>
    <t>436 - P</t>
  </si>
  <si>
    <t>I22: 221_x000D_
I23: _x000D_
I24: 10</t>
  </si>
  <si>
    <t>Rimozione limitazioni sezione Centro Sud - Centro Nord (cod. 432 - P)</t>
  </si>
  <si>
    <t>Integrazione FER; Integrazione RFI; Qualità del servizio; Congestioni INTER/INTRA; Resilienza; Transizione energetica</t>
  </si>
  <si>
    <t>I22: 87_x000D_
I23: 11_x000D_
I24: 2</t>
  </si>
  <si>
    <t>I22: 78_x000D_
I23: 11_x000D_
I24: 2</t>
  </si>
  <si>
    <t>I22: 42_x000D_
I23: 31_x000D_
I24: 1</t>
  </si>
  <si>
    <t>Integrazione RFI; Qualità del servizio; Congestioni INTER/INTRA; Resilienza</t>
  </si>
  <si>
    <t xml:space="preserve">I22: 26_x000D_
I23: _x000D_
I24: </t>
  </si>
  <si>
    <t>I22: 16_x000D_
I23: _x000D_
I24: 1</t>
  </si>
  <si>
    <t>Integrazione FER; Qualità del servizio; Congestioni INTER/INTRA; Resilienza</t>
  </si>
  <si>
    <t>I22: 13_x000D_
I23: _x000D_
I24: 8</t>
  </si>
  <si>
    <t>I22: 14_x000D_
I23: _x000D_
I24: 7</t>
  </si>
  <si>
    <t>I22: 3_x000D_
I23: _x000D_
I24: 1</t>
  </si>
  <si>
    <t>I22: 17_x000D_
I23: _x000D_
I24: 6</t>
  </si>
  <si>
    <t>I22: 40_x000D_
I23: _x000D_
I24: 8</t>
  </si>
  <si>
    <t>I22: 21_x000D_
I23: _x000D_
I24: 2</t>
  </si>
  <si>
    <t>Integrazione FER; Qualità del servizio; Congestioni INTER/INTRA; Transizione energetica</t>
  </si>
  <si>
    <t>I22: 12_x000D_
I23: _x000D_
I24: 1</t>
  </si>
  <si>
    <t>I22: 13_x000D_
I23: _x000D_
I24: 2</t>
  </si>
  <si>
    <t>I22: 443_x000D_
I23: 35_x000D_
I24: 6</t>
  </si>
  <si>
    <t>I22: 57_x000D_
I23: 8_x000D_
I24: 6</t>
  </si>
  <si>
    <t>I22: 19_x000D_
I23: _x000D_
I24: 3</t>
  </si>
  <si>
    <t>I22: 65_x000D_
I23: 1_x000D_
I24: 8</t>
  </si>
  <si>
    <t xml:space="preserve">I22: 28_x000D_
I23: _x000D_
I24: </t>
  </si>
  <si>
    <t>Integrazione RFI; Qualità del servizio; Congestioni INTER/INTRA</t>
  </si>
  <si>
    <t>I22: 1_x000D_
I23: _x000D_
I24: 1</t>
  </si>
  <si>
    <t xml:space="preserve">I22: 18_x000D_
I23: 4_x000D_
I24: </t>
  </si>
  <si>
    <t xml:space="preserve">I22: 20_x000D_
I23: _x000D_
I24: </t>
  </si>
  <si>
    <t xml:space="preserve">I22: 66_x000D_
I23: 2_x000D_
I24: </t>
  </si>
  <si>
    <t xml:space="preserve">I22: 56_x000D_
I23: 2_x000D_
I24: </t>
  </si>
  <si>
    <t xml:space="preserve">I22: 44_x000D_
I23: _x000D_
I24: </t>
  </si>
  <si>
    <t xml:space="preserve">I22: 23_x000D_
I23: _x000D_
I24: </t>
  </si>
  <si>
    <t>I22: 2_x000D_
I23: _x000D_
I24: 2</t>
  </si>
  <si>
    <t>I22: 36_x000D_
I23: 1_x000D_
I24: 4</t>
  </si>
  <si>
    <t>345 - P</t>
  </si>
  <si>
    <t>Integrazione FER; Integrazione RFI; Qualità del servizio; Congestioni INTER/INTRA</t>
  </si>
  <si>
    <t>346 - P</t>
  </si>
  <si>
    <t>Integrazione RFI; Qualità del servizio; Resilienza</t>
  </si>
  <si>
    <t>I22: 16_x000D_
I23: _x000D_
I24: 5</t>
  </si>
  <si>
    <t>I22: 51_x000D_
I23: _x000D_
I24: 4</t>
  </si>
  <si>
    <t>I22: 63_x000D_
I23: 2_x000D_
I24: 10</t>
  </si>
  <si>
    <t>I22: 42_x000D_
I23: 2_x000D_
I24: 5</t>
  </si>
  <si>
    <t xml:space="preserve">I22: 21_x000D_
I23: 2_x000D_
I24: </t>
  </si>
  <si>
    <t>I22: 93_x000D_
I23: _x000D_
I24: 8</t>
  </si>
  <si>
    <t>Rete Nord - Ovest Emilia</t>
  </si>
  <si>
    <t xml:space="preserve">I22: 9_x000D_
I23: _x000D_
I24: </t>
  </si>
  <si>
    <t>I22: 38_x000D_
I23: _x000D_
I24: 2</t>
  </si>
  <si>
    <t>I22: 48_x000D_
I23: 4_x000D_
I24: 1</t>
  </si>
  <si>
    <t>I22: 93_x000D_
I23: 16_x000D_
I24: 14</t>
  </si>
  <si>
    <t>I22: 15_x000D_
I23: _x000D_
I24: 1</t>
  </si>
  <si>
    <t xml:space="preserve">I22: 39_x000D_
I23: _x000D_
I24: </t>
  </si>
  <si>
    <t>Integrazione FER; Interconnessioni; Congestioni INTER/INTRA; Transizione energetica</t>
  </si>
  <si>
    <t>I22: 96_x000D_
I23: _x000D_
I24: 2</t>
  </si>
  <si>
    <t>2023\Lungo termine</t>
  </si>
  <si>
    <t xml:space="preserve">I22: 144_x000D_
I23: 9_x000D_
I24: </t>
  </si>
  <si>
    <t>Elettrodotto 380 kV Foggia - Benevento (cod. 502 - P) / Stazione 380/150 kV e relativi raccordi alla rete AT per la raccolta di produzione da fonte rinnovabile: rinforzi rete AAT e AT nell'area tra Foggia e Benevento (cod. 505 - P)</t>
  </si>
  <si>
    <t>I22: 102_x000D_
I23: 26_x000D_
I24: 37</t>
  </si>
  <si>
    <t>I22: 168_x000D_
I23: 57_x000D_
I24: 38</t>
  </si>
  <si>
    <t>I22: 21_x000D_
I23: 15_x000D_
I24: 4</t>
  </si>
  <si>
    <t xml:space="preserve">I22: 33_x000D_
I23: 4_x000D_
I24: </t>
  </si>
  <si>
    <t>I22: 75_x000D_
I23: 38_x000D_
I24: 3</t>
  </si>
  <si>
    <t>I22: 39_x000D_
I23: 22_x000D_
I24: 6</t>
  </si>
  <si>
    <t>I22: 5_x000D_
I23: 0_x000D_
I24: 4</t>
  </si>
  <si>
    <t>I22: 45_x000D_
I23: 0_x000D_
I24: 2</t>
  </si>
  <si>
    <t>I22: 24_x000D_
I23: 5_x000D_
I24: 1</t>
  </si>
  <si>
    <t xml:space="preserve">I22: 26_x000D_
I23: 10_x000D_
I24: </t>
  </si>
  <si>
    <t>434 - P</t>
  </si>
  <si>
    <t>Nuovo collegamento AT "SSE Carrito FS - CP Collarmele"</t>
  </si>
  <si>
    <t>I22: 16_x000D_
I23: _x000D_
I24: 2</t>
  </si>
  <si>
    <t>435 - P</t>
  </si>
  <si>
    <t>Nuovo collegamento AT "SSE Carsoli FS - CP Carsoli"</t>
  </si>
  <si>
    <t xml:space="preserve">I22: 4_x000D_
I23: 3_x000D_
I24: </t>
  </si>
  <si>
    <t>I22: 24_x000D_
I23: 2_x000D_
I24: 5</t>
  </si>
  <si>
    <t>I22: 57_x000D_
I23: 1_x000D_
I24: 4</t>
  </si>
  <si>
    <t xml:space="preserve">I22: 7_x000D_
I23: _x000D_
I24: </t>
  </si>
  <si>
    <t xml:space="preserve">I22: 32_x000D_
I23: _x000D_
I24: </t>
  </si>
  <si>
    <t xml:space="preserve">I22: 8_x000D_
I23: _x000D_
I24: </t>
  </si>
  <si>
    <t>I22: 25_x000D_
I23: _x000D_
I24: 1</t>
  </si>
  <si>
    <t>I22: 4_x000D_
I23: 3_x000D_
I24: 2</t>
  </si>
  <si>
    <t xml:space="preserve">I22: 1_x000D_
I23: 1_x000D_
I24: </t>
  </si>
  <si>
    <t>I22: 28_x000D_
I23: 27_x000D_
I24: 3</t>
  </si>
  <si>
    <t xml:space="preserve">I22: 25_x000D_
I23: 6_x000D_
I24: </t>
  </si>
  <si>
    <t>I22: 22_x000D_
I23: 7_x000D_
I24: 1</t>
  </si>
  <si>
    <t>I22: 152_x000D_
I23: 29_x000D_
I24: 6</t>
  </si>
  <si>
    <t>I22: 20_x000D_
I23: _x000D_
I24: 1</t>
  </si>
  <si>
    <t>I22: 36_x000D_
I23: _x000D_
I24: 6</t>
  </si>
  <si>
    <t>438 - P</t>
  </si>
  <si>
    <t>Risoluzione derivazione rigida Trelleborg</t>
  </si>
  <si>
    <t xml:space="preserve">I22: 8_x000D_
I23: 5_x000D_
I24: </t>
  </si>
  <si>
    <t xml:space="preserve">I22: 4_x000D_
I23: 1_x000D_
I24: </t>
  </si>
  <si>
    <t xml:space="preserve">I22: 38_x000D_
I23: 25_x000D_
I24: </t>
  </si>
  <si>
    <t>Capacità convenzionale in esecuzione: 150 MW</t>
  </si>
  <si>
    <t>Interconnessione HVDC Italia - Montenegro (cod. 401 - P)</t>
  </si>
  <si>
    <t>Abruzzo/Molise/Puglia</t>
  </si>
  <si>
    <t xml:space="preserve">Abruzzo/Molise </t>
  </si>
  <si>
    <t>Lazio/Umbria</t>
  </si>
  <si>
    <t>Abruzzo/Molise</t>
  </si>
  <si>
    <t>Marche/Umbria/Abruzzo</t>
  </si>
  <si>
    <t>Calabria/Sicilia</t>
  </si>
  <si>
    <t>Campania/Puglia</t>
  </si>
  <si>
    <t>Basilicata/Calabria</t>
  </si>
  <si>
    <t>Campania/Puglia/Basilicata/Calabria</t>
  </si>
  <si>
    <t>Puglia/Molise</t>
  </si>
  <si>
    <t>I22: 8_x000D_
I23: _x000D_
I24: 4</t>
  </si>
  <si>
    <t>I22: 35_x000D_
I23: 29_x000D_
I24: 2</t>
  </si>
  <si>
    <t>Integrazione FER; Congestioni INTER/INTRA</t>
  </si>
  <si>
    <t xml:space="preserve">I22: 13_x000D_
I23: _x000D_
I24: </t>
  </si>
  <si>
    <t xml:space="preserve">I22: 31_x000D_
I23: _x000D_
I24: </t>
  </si>
  <si>
    <t>Elettrodotto 380 kV Foggia - Villanova (cod. 402 - P) / Stazione 380/150 kV e relativi raccordi alla rete AT per la raccolta di produzione da fonte rinnovabile: rinforzi rete AAT e AT nell'area tra Foggia e Benevento (cod. 505 - P)</t>
  </si>
  <si>
    <t>I22: 78_x000D_
I23: 24_x000D_
I24: 5</t>
  </si>
  <si>
    <t>I22: 54_x000D_
I23: 34_x000D_
I24: 1</t>
  </si>
  <si>
    <t>I22: 71_x000D_
I23: 21_x000D_
I24: 2</t>
  </si>
  <si>
    <t xml:space="preserve">I22: 77_x000D_
I23: 22_x000D_
I24: </t>
  </si>
  <si>
    <t xml:space="preserve">I22: 27_x000D_
I23: 9_x000D_
I24: </t>
  </si>
  <si>
    <t>I22: 80_x000D_
I23: 48_x000D_
I24: 2</t>
  </si>
  <si>
    <t>537 - P</t>
  </si>
  <si>
    <t>Elettrodotto 220 kV Arenella - Colli Aminei</t>
  </si>
  <si>
    <t>I22: 3_x000D_
I23: 0_x000D_
I24: 2</t>
  </si>
  <si>
    <t>Riassetto rete a 220 kV città di Napoli (cod. 514 - P)</t>
  </si>
  <si>
    <t>I22: 17_x000D_
I23: _x000D_
I24: 12</t>
  </si>
  <si>
    <t>I22: 33_x000D_
I23: _x000D_
I24: 10</t>
  </si>
  <si>
    <t>I22: 16_x000D_
I23: 1_x000D_
I24: 8</t>
  </si>
  <si>
    <t>I22: 84_x000D_
I23: 35_x000D_
I24: 9</t>
  </si>
  <si>
    <t>I22: 87_x000D_
I23: 31_x000D_
I24: 8</t>
  </si>
  <si>
    <t>I22: 31_x000D_
I23: 4_x000D_
I24: 3</t>
  </si>
  <si>
    <t>I22: 16_x000D_
I23: _x000D_
I24: 10</t>
  </si>
  <si>
    <t>I22: 37_x000D_
I23: 1_x000D_
I24: 2</t>
  </si>
  <si>
    <t>I22: 10_x000D_
I23: _x000D_
I24: 3</t>
  </si>
  <si>
    <t>I22: 79_x000D_
I23: 6_x000D_
I24: 13</t>
  </si>
  <si>
    <t>I22: 15_x000D_
I23: 2_x000D_
I24: 2</t>
  </si>
  <si>
    <t>Connessione RTN; Qualità del servizio; Congestioni INTER/INTRA</t>
  </si>
  <si>
    <t>Integrazione FER; Connessione RTN; Qualità del servizio</t>
  </si>
  <si>
    <t>Integrazione FER; Connessione RTN; Qualità del servizio; Congestioni INTER/INTRA; Resilienza</t>
  </si>
  <si>
    <t>Connessione RTN; Qualità del servizio; Congestioni INTER/INTRA; Resilienza</t>
  </si>
  <si>
    <t>Connessione RTN; Qualità del servizio; Resilienza</t>
  </si>
  <si>
    <t>Connessione RTN; Qualità del servizio</t>
  </si>
  <si>
    <t>Integrazione FER; Connessione RTN; Qualità del servizio; Resilienza</t>
  </si>
  <si>
    <t>Connessione RTN; Integrazione RFI; Qualità del servizio</t>
  </si>
  <si>
    <t>Connessione RTN; Integrazione RFI; Qualità del servizio; Resilienza</t>
  </si>
  <si>
    <t>Interconnessioni; Connessione RTN; Integrazione RFI; Qualità del servizio; Congestioni INTER/INTRA; Transizione energetica</t>
  </si>
  <si>
    <t>Interconnessioni; Connessione RTN; Resilienza; Transizione energetica</t>
  </si>
  <si>
    <t>538 - P</t>
  </si>
  <si>
    <t>Stazione 380/150 kV Deliceto</t>
  </si>
  <si>
    <t>539  - P</t>
  </si>
  <si>
    <t>Stazione 380/150 kV Galatina</t>
  </si>
  <si>
    <t>540 - P</t>
  </si>
  <si>
    <t>541 - P</t>
  </si>
  <si>
    <t>I22: 18_x000D_
I23: 4_x000D_
I24: 2</t>
  </si>
  <si>
    <t>I22: 25_x000D_
I23: 5_x000D_
I24: 1</t>
  </si>
  <si>
    <t>I22: 22_x000D_
I23: 5_x000D_
I24: 2</t>
  </si>
  <si>
    <t>Interconnessione a 150 kV isole campane (cod. 516 - P)</t>
  </si>
  <si>
    <t>I22: 61_x000D_
I23: 2_x000D_
I24: 2</t>
  </si>
  <si>
    <t>I22: 18_x000D_
I23: _x000D_
I24: 8</t>
  </si>
  <si>
    <t>I22: 15_x000D_
I23: 4_x000D_
I24: 1</t>
  </si>
  <si>
    <t>I22: 159_x000D_
I23: 39_x000D_
I24: 104</t>
  </si>
  <si>
    <t>Cluster 1: &lt;1
Cluster 2: 5
Cluster 3: &lt;1
Cluster 4: ved. 521 - P</t>
  </si>
  <si>
    <t>Cluster 1: 5
Cluster 2: 14
Cluster 3: 1
Cluster 4: ved. 521 - P</t>
  </si>
  <si>
    <t>Cluster 1: 12
Cluster 2: 7
Cluster 3: 5
Cluster 4: 10</t>
  </si>
  <si>
    <t>Cluster 1: 12
Cluster 2: 35
Cluster 3: 14
Cluster 4: 13</t>
  </si>
  <si>
    <t>I22: 245_x000D_
I23: 44_x000D_
I24: 1</t>
  </si>
  <si>
    <t>Cluster 1: 8
Cluster 2: 10
Cluster 3: 1
Cluster 4: 3</t>
  </si>
  <si>
    <t>Cluster 1: 18
Cluster 2: 11
Cluster 3: 1
Cluster 4: 14</t>
  </si>
  <si>
    <t>I22: 12_x000D_
I23: _x000D_
I24: 2</t>
  </si>
  <si>
    <t xml:space="preserve">I22: 185_x000D_
I23: 71_x000D_
I24: </t>
  </si>
  <si>
    <t>Cluster 1: 10
Cluster 2: 3
Cluster 3: 1</t>
  </si>
  <si>
    <t>Cluster 1: 12
Cluster 2: 19
Cluster 3: 1</t>
  </si>
  <si>
    <t xml:space="preserve">I22: 46_x000D_
I23: 3_x000D_
I24: </t>
  </si>
  <si>
    <t>I22: 89_x000D_
I23: 10_x000D_
I24: 4</t>
  </si>
  <si>
    <t>I22: 213_x000D_
I23: 20_x000D_
I24: 1</t>
  </si>
  <si>
    <t>Cluster 1: 8
Cluster 2: 9
Cluster 3: 9</t>
  </si>
  <si>
    <t>Cluster 1: 9
Cluster 2: 41
Cluster 3: 9</t>
  </si>
  <si>
    <t>Integrazione FER; Integrazione RFI</t>
  </si>
  <si>
    <t>I22: 7_x000D_
I23: _x000D_
I24: 3</t>
  </si>
  <si>
    <t xml:space="preserve">I22: 20_x000D_
I23: 12_x000D_
I24: </t>
  </si>
  <si>
    <t>I22: 76_x000D_
I23: 3_x000D_
I24: 14</t>
  </si>
  <si>
    <t>I22: 93_x000D_
I23: _x000D_
I24: 4</t>
  </si>
  <si>
    <t>I22: 13_x000D_
I23: 3_x000D_
I24: 1</t>
  </si>
  <si>
    <t xml:space="preserve">I22: 21_x000D_
I23: 18_x000D_
I24: </t>
  </si>
  <si>
    <t xml:space="preserve">I22: 30_x000D_
I23: _x000D_
I24: </t>
  </si>
  <si>
    <t xml:space="preserve">I22: 29_x000D_
I23: _x000D_
I24: </t>
  </si>
  <si>
    <t>I22: 69_x000D_
I23: 23_x000D_
I24: 5</t>
  </si>
  <si>
    <t xml:space="preserve">I22: 12_x000D_
I23: 5_x000D_
I24: </t>
  </si>
  <si>
    <t xml:space="preserve">I22: 7_x000D_
I23: 1_x000D_
I24: </t>
  </si>
  <si>
    <t xml:space="preserve">I22: 21_x000D_
I23: _x000D_
I24: </t>
  </si>
  <si>
    <t>542 - P</t>
  </si>
  <si>
    <t>I22: 117_x000D_
I23: 30_x000D_
I24: 11</t>
  </si>
  <si>
    <t xml:space="preserve">I22: 176_x000D_
I23: 9_x000D_
I24: </t>
  </si>
  <si>
    <t>2026/Lungo termine</t>
  </si>
  <si>
    <t>I22: 192_x000D_
I23: _x000D_
I24: 1</t>
  </si>
  <si>
    <t>I22: 20_x000D_
I23: 2_x000D_
I24: 1</t>
  </si>
  <si>
    <t>Elettrodotto 380 kV Assoro - Sorgente - Villafranca (cod. 604 - P)</t>
  </si>
  <si>
    <t xml:space="preserve">I22: 85_x000D_
I23: 5_x000D_
I24: </t>
  </si>
  <si>
    <t>I22: 111_x000D_
I23: 16_x000D_
I24: 1</t>
  </si>
  <si>
    <t xml:space="preserve">I22: 15_x000D_
I23: _x000D_
I24: </t>
  </si>
  <si>
    <t>I22: 121_x000D_
I23: 26_x000D_
I24: 2</t>
  </si>
  <si>
    <t>I22: 65_x000D_
I23: 1_x000D_
I24: 5</t>
  </si>
  <si>
    <t>Elettrodotto 380 kV "Chiaramonte Gulfi - Ciminna" (cod. 602 - P)</t>
  </si>
  <si>
    <t xml:space="preserve">I22: 40_x000D_
I23: _x000D_
I24: </t>
  </si>
  <si>
    <t>I22: 11_x000D_
I23: 1_x000D_
I24: 9</t>
  </si>
  <si>
    <t>I22: 141_x000D_
I23: 7_x000D_
I24: 2</t>
  </si>
  <si>
    <t>&lt;11</t>
  </si>
  <si>
    <t>I22: 17_x000D_
I23: _x000D_
I24: 11</t>
  </si>
  <si>
    <t>I22: 19_x000D_
I23: _x000D_
I24: 12</t>
  </si>
  <si>
    <t xml:space="preserve">I22: 34_x000D_
I23: 3_x000D_
I24: </t>
  </si>
  <si>
    <t>I22: 147_x000D_
I23: 33_x000D_
I24: 7</t>
  </si>
  <si>
    <t>27 - N</t>
  </si>
  <si>
    <t>Nuovo elettrodotto 132 kV "Sestri levante - Levanto" e nuova SE 132 kV di smistamento</t>
  </si>
  <si>
    <t>I22: 21_x000D_
I23: 6_x000D_
I24: 1</t>
  </si>
  <si>
    <t>I22: 5_x000D_
I23: 1_x000D_
I24: 1</t>
  </si>
  <si>
    <t>28 - N</t>
  </si>
  <si>
    <t>Riassetto Sud Ovest di Alessandria</t>
  </si>
  <si>
    <t>29 - N</t>
  </si>
  <si>
    <t>Riassetto rete 220 kV area Sud Ovest di Torino</t>
  </si>
  <si>
    <t>I22: 4_x000D_
I23: _x000D_
I24: 2</t>
  </si>
  <si>
    <t>161 - N</t>
  </si>
  <si>
    <t>Riassetto rete 220 kV a Nord di Milano</t>
  </si>
  <si>
    <t>162 - N</t>
  </si>
  <si>
    <t>Riassetto rete AT area Bordogna</t>
  </si>
  <si>
    <t>I22: 36_x000D_
I23: 11_x000D_
I24: 2</t>
  </si>
  <si>
    <t>I22: 65_x000D_
I23: 23_x000D_
I24: 3</t>
  </si>
  <si>
    <t>163 - N</t>
  </si>
  <si>
    <t>Riassetto Nord di Brescia</t>
  </si>
  <si>
    <t>I22: 9_x000D_
I23: _x000D_
I24: 2</t>
  </si>
  <si>
    <t>I22: 7_x000D_
I23: _x000D_
I24: 2</t>
  </si>
  <si>
    <t>164 - N</t>
  </si>
  <si>
    <t>Risoluzione derivazione rigida CP Gravedona</t>
  </si>
  <si>
    <t>254 - N</t>
  </si>
  <si>
    <t>Elettrodotto 380 kV Venezia Nord - Salgareda</t>
  </si>
  <si>
    <t>Congestioni INTER/INTRA</t>
  </si>
  <si>
    <t>255 - N</t>
  </si>
  <si>
    <t>Elettrodotto 132 kV Predazzo - Moena</t>
  </si>
  <si>
    <t>I22: 42_x000D_
I23: 18_x000D_
I24: 8</t>
  </si>
  <si>
    <t>256 - N</t>
  </si>
  <si>
    <t>Risoluzione antenna utente Ferriere Nord</t>
  </si>
  <si>
    <t>Emilia Romagna/Lombardia</t>
  </si>
  <si>
    <t>347 - N</t>
  </si>
  <si>
    <t>Elettrodotto 380 kV Parma - S. Rocco</t>
  </si>
  <si>
    <t>Lazio/Toscana</t>
  </si>
  <si>
    <t>439 - N</t>
  </si>
  <si>
    <t>Riassetto rete AT nell'area di Chiusi</t>
  </si>
  <si>
    <t>I22: 23_x000D_
I23: 3_x000D_
I24: 1</t>
  </si>
  <si>
    <t>440 - N</t>
  </si>
  <si>
    <t>Nuovo elettrodotto 150 kV "S. Virginia CP - Cisterna CP"</t>
  </si>
  <si>
    <t>543 - N</t>
  </si>
  <si>
    <t>Nuovo elettrodotto 220 kV CP Arenella - SE Fuorigrotta</t>
  </si>
  <si>
    <t>I22: 6_x000D_
I23: _x000D_
I24: 6</t>
  </si>
  <si>
    <t>545 - N</t>
  </si>
  <si>
    <t>Nuovo elettrodotto 150 kV "SE Vaglio RT (ex FS) - nuova SE 150 kV Sider. Lucchini"</t>
  </si>
  <si>
    <t>544 - N</t>
  </si>
  <si>
    <t>Riassetto rete AT area metropolitana di Bari</t>
  </si>
  <si>
    <t>I22: 9_x000D_
I23: _x000D_
I24: 4</t>
  </si>
  <si>
    <t>547 - N</t>
  </si>
  <si>
    <t>Nuovo elettrodotto 150 kV "CP Monteiasi - CP Grottaglie"</t>
  </si>
  <si>
    <t>623 - N</t>
  </si>
  <si>
    <t>Nuovo elettrodotto 150 kV "Lentini - Lentini RT (ex FS)"</t>
  </si>
  <si>
    <t>624 - N</t>
  </si>
  <si>
    <t>Nuovo raccorrdo 150 kV "CP Siracusa Est - Siracusa RT (ex FS)"</t>
  </si>
  <si>
    <t>I22: 20_x000D_
I23: _x000D_
I24: 7</t>
  </si>
  <si>
    <t>Codice PdS dell'Intervento</t>
  </si>
  <si>
    <t>Nome dell'intervento</t>
  </si>
  <si>
    <t>Anno orizzonte</t>
  </si>
  <si>
    <t>Scenario sensitivity</t>
  </si>
  <si>
    <t>I22: 89_x000D_
I23: 2_x000D_
I24: 9</t>
  </si>
  <si>
    <t>ST</t>
  </si>
  <si>
    <t>DG</t>
  </si>
  <si>
    <t>V1</t>
  </si>
  <si>
    <t>V3</t>
  </si>
  <si>
    <t>IUS</t>
  </si>
  <si>
    <t>VAN [M€]</t>
  </si>
  <si>
    <t>Note</t>
  </si>
  <si>
    <t>BE</t>
  </si>
  <si>
    <t>B1 [M€]: 149_x000D_
B5 [MWh]: 709 200_x000D_
B7 [M€]: 3</t>
  </si>
  <si>
    <t>B1 [M€]: 130_x000D_
B3a [MWh]: 190_x000D_
B5 [MWh]: 222730_x000D_
B7 [M€]: 37</t>
  </si>
  <si>
    <t>B1 [M€]: 129_x000D_
B3a [MWh]: 20_x000D_
B5 [MWh]: 675200</t>
  </si>
  <si>
    <t>B1 [M€]: 349_x000D_
B5 [MWh]: 709200_x000D_
B7 [M€]: 3</t>
  </si>
  <si>
    <t>B1 [M€]: 321_x000D_
B3a [MWh]: 190_x000D_
B5 [M€]: 222730_x000D_
B7 [M€]: 37</t>
  </si>
  <si>
    <t>B1 [M€]: 321_x000D_
B3a [MWh]: 190_x000D_
B5 [MWh]: 222730_x000D_
B7 [M€]: 37</t>
  </si>
  <si>
    <t>B1 [M€]: 270_x000D_
B3a [MWh]: 20_x000D_
B5 [MWh]: 675200</t>
  </si>
  <si>
    <t>B1 [M€]: 30_x000D_
B5 [MWh]: 130_x000D_
B7 [M€]: 2</t>
  </si>
  <si>
    <t>B1 [M€]: 26_x000D_
B7 [M€]: 1</t>
  </si>
  <si>
    <t>B1 [M€]: 26_x000D_
B5 [MWh]: 3540_x000D_
B7 [M€]: 1</t>
  </si>
  <si>
    <t>B1 [M€]: 70_x000D_
B5 [MWh]: 130_x000D_
B7 [M€]: 2</t>
  </si>
  <si>
    <t>B1 [M€]: 64_x000D_
B7 [M€]: 1</t>
  </si>
  <si>
    <t>B1 [M€]: 54_x000D_
B5 [MWh]: 3540_x000D_
B7 [M€]: 1</t>
  </si>
  <si>
    <t>B2a [MWh]: 29910_x000D_
B3a [MWh]: 80_x000D_
B7 [M€]: 28</t>
  </si>
  <si>
    <t>B2a [MWh]: 31280_x000D_
B3a [MWh]: 84_x000D_
B7 [M€]: 28</t>
  </si>
  <si>
    <t>B3b [MWh]: 200</t>
  </si>
  <si>
    <t>B3b [MWh]: 209</t>
  </si>
  <si>
    <t>B3a [M€]: 2</t>
  </si>
  <si>
    <t>B7 [M€]: 6</t>
  </si>
  <si>
    <t>B2a [M€]: &lt;1_x000D_
B7 [M€]: 1_x000D_
I5 [MWh]: 210</t>
  </si>
  <si>
    <t>B2a [M€]: 2_x000D_
B7 [M€]: 1_x000D_
I5 [MWh]: 390</t>
  </si>
  <si>
    <t>B2a [MWh]: 235500_x000D_
B3a [MWh]: 1670_x000D_
B7 [M€]: 69</t>
  </si>
  <si>
    <t>B2a [MWh]: 217120_x000D_
B3a [MWh]: 1536_x000D_
B7 [M€]: 69</t>
  </si>
  <si>
    <t>B3b [MWh]: 620_x000D_
B5 [MW]: 48</t>
  </si>
  <si>
    <t>B3b [MWh]: 648_x000D_
B5 [MW]: 48</t>
  </si>
  <si>
    <t>B5 [M€]: 35</t>
  </si>
  <si>
    <t>B5 [M€]: 57</t>
  </si>
  <si>
    <t>B2b [M€]: 1_x000D_
B3b [M€]: 13</t>
  </si>
  <si>
    <t>B2b [M€]: 2_x000D_
B3b [M€]: 14</t>
  </si>
  <si>
    <t>B2a [M€]: &lt;1_x000D_
B5 [M€]: &lt;1_x000D_
B7 [M€]: &lt;1</t>
  </si>
  <si>
    <t>B3a [M€]: &lt;1_x000D_
B7 [M€]: 3</t>
  </si>
  <si>
    <t>B5 [M€]: 4</t>
  </si>
  <si>
    <t>B5 [M€]: 5</t>
  </si>
  <si>
    <t>B3b [M€]: 9</t>
  </si>
  <si>
    <t>B2a [M€]: 1_x000D_
B3a [M€]: 1</t>
  </si>
  <si>
    <t>B3b [M€]: 2_x000D_
B13 [M€]: 1</t>
  </si>
  <si>
    <t>B1 [M€]: 14_x000D_
B7 [M€]: 188_x000D_
B18 [M€]: 50_x000D_
B19 [M€]: 42_x000D_
I21 [MW]: 1000</t>
  </si>
  <si>
    <t>B1 [M€]: 7_x000D_
B7 [M€]: 43_x000D_
B19 [M€]: 8_x000D_
I21 [MW]: 1000</t>
  </si>
  <si>
    <t>B1 [M€]: 17_x000D_
B7 [M€]: 1_x000D_
B18 [M€]: 51_x000D_
B19 [M€]: 27_x000D_
I21 [MW]: 1000</t>
  </si>
  <si>
    <t>B1 [M€]: 17_x000D_
B7 [M€]: 75_x000D_
B18 [M€]: 37_x000D_
B19 [M€]: 10_x000D_
I21 [MW]: 1000</t>
  </si>
  <si>
    <t>2,1 - 2,8</t>
  </si>
  <si>
    <t>2,2 - 3,6</t>
  </si>
  <si>
    <t>710 - 1067</t>
  </si>
  <si>
    <t>741 - 1557</t>
  </si>
  <si>
    <t>2,7 - 3,0</t>
  </si>
  <si>
    <t>3,8 - 4,5</t>
  </si>
  <si>
    <t>2088 - 2443</t>
  </si>
  <si>
    <t>3484 - 4300</t>
  </si>
  <si>
    <t>B1 [M€]: 160_x000D_
B7 [M€]: 188_x000D_
B18 [M€]: 50_x000D_
B19 [M€]: 42_x000D_
I21 [MW]: 1000</t>
  </si>
  <si>
    <t>B1 [M€]: 141_x000D_
B7 [M€]: 43_x000D_
B19 [M€]: 8_x000D_
I21 [MW]: 1000</t>
  </si>
  <si>
    <t>B1 [M€]: 196_x000D_
B7 [M€]: 1_x000D_
B18 [M€]: 51_x000D_
B19 [M€]: 27_x000D_
I21 [MW]: 1000</t>
  </si>
  <si>
    <t>B1 [M€]: 249_x000D_
B7 [M€]: 75_x000D_
B18 [M€]: 37_x000D_
B19 [M€]: 10_x000D_
I21 [MW]: 1000</t>
  </si>
  <si>
    <t>L'analisi di sensitivity è stata effettuata considerando il beneficio dell'intervento con vista del solo consumatore</t>
  </si>
  <si>
    <t>10,8 - 12,1</t>
  </si>
  <si>
    <t>1017 - 1157</t>
  </si>
  <si>
    <t>14,6 - 18,2</t>
  </si>
  <si>
    <t>1413 - 1783</t>
  </si>
  <si>
    <t>B1 [M€]: 11_x000D_
B7 [M€]: 54_x000D_
B18 [M€]: 18_x000D_
B19 [M€]: 19_x000D_
I21 [MW]: 520</t>
  </si>
  <si>
    <t>B1 [M€]: 20_x000D_
B5 [M€]: &lt;1_x000D_
B7 [M€]: 57_x000D_
B18 [M€]: 20_x000D_
B19 [M€]: 11_x000D_
I21 [MW]: 520</t>
  </si>
  <si>
    <t>B1 [M€]: 5_x000D_
B5 [M€]: &lt;1_x000D_
B7 [M€]: 68_x000D_
B19 [M€]: 3_x000D_
I21 [MW]: 520</t>
  </si>
  <si>
    <t>B1 [M€]: 8_x000D_
B5 [M€]: &lt;1_x000D_
B7 [M€]: 94_x000D_
B18 [M€]: 17_x000D_
B19 [M€]: 5_x000D_
I21 [MW]: 520</t>
  </si>
  <si>
    <t>20,2 - 21,6</t>
  </si>
  <si>
    <t>26,6 - 30,1</t>
  </si>
  <si>
    <t>1996 - 2135</t>
  </si>
  <si>
    <t>2656 - 3025</t>
  </si>
  <si>
    <t>B1 [M€]: 77_x000D_
B7 [M€]: 54_x000D_
B18 [M€]: 18_x000D_
B19 [M€]: 19_x000D_
I21 [MW]: 520</t>
  </si>
  <si>
    <t>B1 [M€]: 126_x000D_
B5 [M€]: &lt;1_x000D_
B7 [M€]: 57_x000D_
B18 [M€]: 20_x000D_
B19 [M€]: 11_x000D_
I21 [MW]: 520</t>
  </si>
  <si>
    <t>B1 [M€]: 67_x000D_
B5 [M€]: &lt;1_x000D_
B7 [M€]: 68_x000D_
B19 [M€]: 3_x000D_
I21 [MW]: 520</t>
  </si>
  <si>
    <t>B1 [M€]: 81_x000D_
B5 [M€]: &lt;1_x000D_
B7 [M€]: 94_x000D_
B18 [M€]: 17_x000D_
B19 [M€]: 5_x000D_
I21 [MW]: 520</t>
  </si>
  <si>
    <t>B1 [M€]: 15_x000D_
B2a [MWh]: 0_x000D_
B3a [MWh]: 0_x000D_
B5 [MWh]: 0_x000D_
B7 [M€]: 20_x000D_
I21 [MW]: 100</t>
  </si>
  <si>
    <t>B1 [M€]: 12_x000D_
B2a [MWh]: 0_x000D_
B3a [MWh]: 50_x000D_
B5 [MWh]: 102400_x000D_
B7 [M€]: 9_x000D_
I21 [MW]: 100</t>
  </si>
  <si>
    <t>B1 [M€]: 13_x000D_
B2a [MWh]: 0_x000D_
B3a [MWh]: 0_x000D_
B5 [MWh]: 147800_x000D_
B7 [M€]: 0_x000D_
I21 [MW]: 100</t>
  </si>
  <si>
    <t>13,6</t>
  </si>
  <si>
    <t>11,3</t>
  </si>
  <si>
    <t>B1 [M€]: 55_x000D_
B2a [MWh]: 0_x000D_
B3a [MWh]: 0_x000D_
B5 [MWh]: 0_x000D_
B7 [M€]: 20_x000D_
I21 [MW]: 100</t>
  </si>
  <si>
    <t>B1 [M€]: 36_x000D_
B2a [MWh]: 0_x000D_
B3a [MWh]: 50_x000D_
B5 [MWh]: 102400_x000D_
B7 [M€]: 9_x000D_
I21 [MW]: 100</t>
  </si>
  <si>
    <t>B1 [M€]: 24_x000D_
B2a [MWh]: 0_x000D_
B3a [MWh]: 0_x000D_
B5 [MWh]: 147800_x000D_
B7 [M€]: 0_x000D_
I21 [MW]: 100</t>
  </si>
  <si>
    <t>1,1 - 5,5</t>
  </si>
  <si>
    <t>1,2 - 6,4</t>
  </si>
  <si>
    <t>5 - 288</t>
  </si>
  <si>
    <t>13 - 351</t>
  </si>
  <si>
    <t>B1 [M€]: 2_x000D_
B5 [M€]: &lt;1_x000D_
B7 [M€]: 6_x000D_
B13 [M€]: 14_x000D_
B18 [M€]: 6_x000D_
B19 [M€]: 7_x000D_
I21 [MW]: 80 - 160</t>
  </si>
  <si>
    <t>B1 [M€]: 5_x000D_
B5 [M€]: &lt;1_x000D_
B7 [M€]: 3_x000D_
B13 [M€]: 14_x000D_
B18 [M€]: 5_x000D_
B19 [M€]: 3_x000D_
I21 [MW]: 80 - 160</t>
  </si>
  <si>
    <t>B1 [M€]: 3_x000D_
B7 [M€]: &lt;1_x000D_
B13 [M€]: 14_x000D_
B19 [M€]: 1_x000D_
I21 [MW]: 80 - 160</t>
  </si>
  <si>
    <t>B1 [M€]: 4_x000D_
B7 [M€]: 0_x000D_
B13 [M€]: 14_x000D_
B18 [M€]: 5_x000D_
B19 [M€]: 3_x000D_
I21 [MW]: 80 - 160</t>
  </si>
  <si>
    <t>6,0 - 10,4</t>
  </si>
  <si>
    <t>6,8 - 12,0</t>
  </si>
  <si>
    <t>324 - 607</t>
  </si>
  <si>
    <t>375 - 714</t>
  </si>
  <si>
    <t>B1 [M€]: 11_x000D_
B5 [M€]: &lt;1_x000D_
B7 [M€]: 6_x000D_
B13 [M€]: 14_x000D_
B18 [M€]: 6_x000D_
B19 [M€]: 7_x000D_
I21 [MW]: 80 - 160</t>
  </si>
  <si>
    <t>B1 [M€]: 28_x000D_
B5 [M€]: &lt;1_x000D_
B7 [M€]: 3_x000D_
B13 [M€]: 14_x000D_
B18 [M€]: 5_x000D_
B19 [M€]: 3_x000D_
I21 [MW]: 80 - 160</t>
  </si>
  <si>
    <t>B1 [M€]: 28_x000D_
B7 [M€]: &lt;1_x000D_
B13 [M€]: 14_x000D_
B19 [M€]: 1_x000D_
I21 [MW]: 80 - 160</t>
  </si>
  <si>
    <t>B1 [M€]: 27_x000D_
B7 [M€]: 0_x000D_
B13 [M€]: 14_x000D_
B18 [M€]: 5_x000D_
B19 [M€]: 3_x000D_
I21 [MW]: 80 - 160</t>
  </si>
  <si>
    <t>B1 [M€]: 40_x000D_
B2a [MWh]: 0_x000D_
B3a [MWh]: 870_x000D_
B5 [MWh]: 0_x000D_
B7 [M€]: 53</t>
  </si>
  <si>
    <t>B1 [M€]: 42_x000D_
B2a [MWh]: 0_x000D_
B3a [MWh]: 940_x000D_
B5 [MWh]: 251000_x000D_
B7 [M€]: 61</t>
  </si>
  <si>
    <t>B1 [M€]: 45_x000D_
B2a [MWh]: 0_x000D_
B3a [MWh]: 580_x000D_
B5 [MWh]: 606000_x000D_
B7 [M€]: 5</t>
  </si>
  <si>
    <t>B3a [MWh]: 418</t>
  </si>
  <si>
    <t>B3a [MWh]: 582_x000D_
B7 [M€]: 13</t>
  </si>
  <si>
    <t>B2a [MWh]: 0_x000D_
B3a [MWh]: 565_x000D_
B5 [MWh]: 0_x000D_
B7 [M€]: 14</t>
  </si>
  <si>
    <t>B5 [M€]: 15</t>
  </si>
  <si>
    <t>B5 [M€]: 25</t>
  </si>
  <si>
    <t>B7 [M€]: 53</t>
  </si>
  <si>
    <t>B2a [M€]: 3_x000D_
B7 [M€]: 64</t>
  </si>
  <si>
    <t>1,6 - 2,7</t>
  </si>
  <si>
    <t>75 - 226</t>
  </si>
  <si>
    <t>B2a [M€]: &lt;1_x000D_
B3a [M€]: 2_x000D_
B5 [M€]: &lt;1_x000D_
B7 [M€]: &lt;1_x000D_
B13 [M€]: 10</t>
  </si>
  <si>
    <t>B3a [M€]: 2_x000D_
B5 [M€]: 5_x000D_
B7 [M€]: 9_x000D_
B13 [M€]: 10</t>
  </si>
  <si>
    <t>B2a [M€]: &lt;1_x000D_
B3a [M€]: 8_x000D_
B5 [M€]: &lt;1_x000D_
B7 [M€]: 0</t>
  </si>
  <si>
    <t>B2a [M€]: 1_x000D_
B3a [M€]: 8_x000D_
B7 [M€]: 0</t>
  </si>
  <si>
    <t>2,5 - 2,6</t>
  </si>
  <si>
    <t>4,5 - 4,8</t>
  </si>
  <si>
    <t>295 - 317</t>
  </si>
  <si>
    <t>700 - 755</t>
  </si>
  <si>
    <t>B1 [M€]: 1_x000D_
B2a [M€]: 1_x000D_
B3a [M€]: 30_x000D_
B13 [M€]: 1_x000D_
B18 [M€]: 1_x000D_
B19 [M€]: &lt;1_x000D_
I21 [MW]: 30</t>
  </si>
  <si>
    <t>B1 [M€]: 2_x000D_
B2a [M€]: 3_x000D_
B3a [M€]: 11_x000D_
B5 [M€]: 16_x000D_
B13 [M€]: 1_x000D_
B19 [M€]: &lt;1_x000D_
I21 [MW]: 30</t>
  </si>
  <si>
    <t>B3a [M€]: 7_x000D_
B5 [M€]: &lt;1_x000D_
B13 [M€]: 1_x000D_
B18 [M€]: 2_x000D_
B19 [M€]: 1_x000D_
I21 [MW]: 30</t>
  </si>
  <si>
    <t>B1 [M€]: 1_x000D_
B2a [M€]: 3_x000D_
B3a [M€]: 42_x000D_
B5 [M€]: 30_x000D_
B13 [M€]: 1_x000D_
B18 [M€]: 1_x000D_
B19 [M€]: 1_x000D_
I21 [MW]: 30</t>
  </si>
  <si>
    <t>3,8 - 3,9</t>
  </si>
  <si>
    <t>4,8 - 5,1</t>
  </si>
  <si>
    <t>533 - 576</t>
  </si>
  <si>
    <t>757 - 811</t>
  </si>
  <si>
    <t>B1 [M€]: 11_x000D_
B2a [M€]: 1_x000D_
B3a [M€]: 30_x000D_
B13 [M€]: 1_x000D_
B18 [M€]: 1_x000D_
B19 [M€]: &lt;1_x000D_
I21 [MW]: 30</t>
  </si>
  <si>
    <t>B1 [M€]: 7_x000D_
B3a [M€]: 7_x000D_
B5 [M€]: &lt;1_x000D_
B13 [M€]: 1_x000D_
B18 [M€]: 2_x000D_
B19 [M€]: 1_x000D_
I21 [MW]: 30</t>
  </si>
  <si>
    <t>B1 [M€]: 21_x000D_
B2a [M€]: 3_x000D_
B3a [M€]: 11_x000D_
B5 [M€]: 16_x000D_
B13 [M€]: 1_x000D_
B19 [M€]: &lt;1_x000D_
I21 [MW]: 30</t>
  </si>
  <si>
    <t>B1 [M€]: 4_x000D_
B2a [M€]: 3_x000D_
B3a [M€]: 42_x000D_
B5 [M€]: 30_x000D_
B13 [M€]: 1_x000D_
B18 [M€]: 1_x000D_
B19 [M€]: 1_x000D_
I21 [MW]: 30</t>
  </si>
  <si>
    <t>B2a [MWh]: 15200_x000D_
B3a [MWh]: 930_x000D_
B5 [MWh]: 9560_x000D_
B7 [M€]: 3</t>
  </si>
  <si>
    <t>B2a [MWh]: 15352_x000D_
B3a [MWh]: 939_x000D_
B5 [MWh]: 10600_x000D_
B7 [MWh]: 3</t>
  </si>
  <si>
    <t>B5 [M€]: 2</t>
  </si>
  <si>
    <t>B5 [MW]: 210</t>
  </si>
  <si>
    <t>B3b [M€]: 1_x000D_
B5 [M€]: 3</t>
  </si>
  <si>
    <t>B3b [M€]: 1_x000D_
B5 [M€]: 5</t>
  </si>
  <si>
    <t>B2b [M€]: 1_x000D_
B3b [M€]: 14</t>
  </si>
  <si>
    <t>B2b [M€]: 2_x000D_
B3b [M€]: 20</t>
  </si>
  <si>
    <t>B2b [M€]: 4_x000D_
B3b [M€]: 20</t>
  </si>
  <si>
    <t>B3b [M€]: 2</t>
  </si>
  <si>
    <t>B2b [M€]: 1_x000D_
B3b [M€]: 4</t>
  </si>
  <si>
    <t>B5 [M€]: 3_x000D_
B6 [M€]: 5</t>
  </si>
  <si>
    <t>B2b [M€]: 1_x000D_
B5 [M€]: 6</t>
  </si>
  <si>
    <t>16,7 - 23,5</t>
  </si>
  <si>
    <t>6,2 - 13,4</t>
  </si>
  <si>
    <t>762 - 1084</t>
  </si>
  <si>
    <t>254 - 599</t>
  </si>
  <si>
    <t>B1 [M€]: 4_x000D_
B7 [M€]: 12_x000D_
B18 [M€]: 13_x000D_
B19 [M€]: 18_x000D_
I21 [MW]: 300</t>
  </si>
  <si>
    <t>B1 [M€]: 6_x000D_
B7 [M€]: 53_x000D_
B18 [M€]: 11_x000D_
B19 [M€]: 8_x000D_
I21 [MW]: 300</t>
  </si>
  <si>
    <t>B1 [M€]: 7_x000D_
B7 [M€]: 12_x000D_
B18 [M€]: 13_x000D_
B19 [M€]: 8_x000D_
I21 [MW]: 300</t>
  </si>
  <si>
    <t>24,9 - 31,6</t>
  </si>
  <si>
    <t>20,4 - 27,8</t>
  </si>
  <si>
    <t>1153 - 1475</t>
  </si>
  <si>
    <t>939 - 1284</t>
  </si>
  <si>
    <t>B1 [M€]: 29_x000D_
B7 [M€]: 12_x000D_
B18 [M€]: 13_x000D_
B19 [M€]: 18_x000D_
I21 [MW]: 300</t>
  </si>
  <si>
    <t>B1 [M€]: 31_x000D_
B7 [M€]: 53_x000D_
B18 [M€]: 11_x000D_
B19 [M€]: 8_x000D_
I21 [MW]: 300</t>
  </si>
  <si>
    <t>B1 [M€]: 55_x000D_
B7 [M€]: 12_x000D_
B18 [M€]: 13_x000D_
B19 [M€]: 8_x000D_
I21 [MW]: 300</t>
  </si>
  <si>
    <t>3,5 - 4,6</t>
  </si>
  <si>
    <t>3,0 - 6,1</t>
  </si>
  <si>
    <t>587 - 845</t>
  </si>
  <si>
    <t>471 - 1178</t>
  </si>
  <si>
    <t>B1 [M€]: 26_x000D_
B2a [M€]: 12_x000D_
B7 [M€]: 17_x000D_
B18 [M€]: 44_x000D_
B19 [M€]: 33_x000D_
I21 [MW]: 1000</t>
  </si>
  <si>
    <t>B1 [M€]: 20_x000D_
B2a [M€]: 14_x000D_
B7 [M€]: 9_x000D_
B18 [M€]: 43_x000D_
B19 [M€]: 8_x000D_
I21 [MW]: 1000</t>
  </si>
  <si>
    <t>B1 [M€]: 6_x000D_
B2a [M€]: 32_x000D_
B7 [M€]: 11_x000D_
B19 [M€]: 4_x000D_
I21 [MW]: 1000</t>
  </si>
  <si>
    <t>B1 [M€]: 18_x000D_
B2a [M€]: 17_x000D_
B7 [M€]: 8_x000D_
B18 [M€]: 34_x000D_
B19 [M€]: 10_x000D_
I21 [MW]: 1000</t>
  </si>
  <si>
    <t>864 - 870</t>
  </si>
  <si>
    <t>B1 [M€]: 25_x000D_
B2a [M€]: 2_x000D_
B5 [M€]: &lt;1_x000D_
B7 [M€]: 74_x000D_
I21 [MW]: 1000 - 1150</t>
  </si>
  <si>
    <t>B1 [M€]: 47_x000D_
B3a [M€]: 1_x000D_
B5 [M€]: 2_x000D_
B7 [M€]: 86_x000D_
I21 [MW]: 1000 - 1150</t>
  </si>
  <si>
    <t>B1 [M€]: 26_x000D_
B5 [M€]: &lt;1_x000D_
B7 [M€]: 66_x000D_
B19 [M€]: 2_x000D_
I21 [MW]: 1000 - 1150</t>
  </si>
  <si>
    <t>B1 [M€]: 56_x000D_
B3a [M€]: 13_x000D_
B5 [M€]: &lt;1_x000D_
B7 [M€]: 86_x000D_
I21 [MW]: 1000 - 1150</t>
  </si>
  <si>
    <t>2,2 - 2,3</t>
  </si>
  <si>
    <t>1,6 - 1,8</t>
  </si>
  <si>
    <t>241 - 262</t>
  </si>
  <si>
    <t>135 - 158</t>
  </si>
  <si>
    <t>B2a [M€]: 1_x000D_
B5 [M€]: &lt;1_x000D_
B7 [M€]: 12_x000D_
B13 [M€]: 1_x000D_
I21 [MW]: 400</t>
  </si>
  <si>
    <t>B2a [M€]: &lt;1_x000D_
B5 [M€]: &lt;1_x000D_
B7 [M€]: 8_x000D_
B13 [M€]: 1_x000D_
B18 [M€]: &lt;1_x000D_
B19 [M€]: &lt;1_x000D_
I21 [MW]: 400</t>
  </si>
  <si>
    <t>B1 [M€]: 9_x000D_
B2a [M€]: 1_x000D_
B3a [M€]: 1_x000D_
B5 [M€]: &lt;1_x000D_
B7 [M€]: 21_x000D_
B13 [M€]: 1_x000D_
I21 [MW]: 400</t>
  </si>
  <si>
    <t>B1 [M€]: 9_x000D_
B2a [M€]: 2_x000D_
B3a [M€]: 1_x000D_
B5 [M€]: &lt;1_x000D_
B7 [M€]: 13_x000D_
B13 [M€]: 1_x000D_
I21 [MW]: 400</t>
  </si>
  <si>
    <t>B2b [M€]: 1_x000D_
B3b [M€]: 5_x000D_
B4 [M€]: 1</t>
  </si>
  <si>
    <t>B2b [M€]: 2_x000D_
B3b [M€]: 6_x000D_
B4 [M€]: 1</t>
  </si>
  <si>
    <t>1,7 - 1,8</t>
  </si>
  <si>
    <t>60 - 67</t>
  </si>
  <si>
    <t>B1 [M€]: 5_x000D_
B3b [M€]: &lt;1_x000D_
B5 [M€]: &lt;1_x000D_
B7 [M€]: &lt;1_x000D_
I21 [MW]: 150 - 300</t>
  </si>
  <si>
    <t>B1 [M€]: 12_x000D_
B5 [M€]: &lt;1_x000D_
B7 [M€]: &lt;1_x000D_
I21 [MW]: 150 - 300</t>
  </si>
  <si>
    <t>B3b [M€]: &lt;1_x000D_
B5 [M€]: &lt;1_x000D_
B7 [M€]: 0_x000D_
B18 [M€]: &lt;1_x000D_
B19 [M€]: 3_x000D_
I21 [MW]: 150 - 300</t>
  </si>
  <si>
    <t>5,7 - 6,3</t>
  </si>
  <si>
    <t>2,7 - 3,7</t>
  </si>
  <si>
    <t>3401 - 3868</t>
  </si>
  <si>
    <t>1201 - 1937</t>
  </si>
  <si>
    <t>B1 [M€]: 14_x000D_
B2a [M€]: 1_x000D_
B3a [M€]: 29_x000D_
B5 [M€]: &lt;1_x000D_
B7 [M€]: 68_x000D_
B16 [M€]: 20_x000D_
I21 [MW]: 400</t>
  </si>
  <si>
    <t>B1 [M€]: 13_x000D_
B3a [M€]: 63_x000D_
B7 [M€]: 79_x000D_
B16 [M€]: 20_x000D_
B18 [M€]: 9_x000D_
B19 [M€]: 28_x000D_
I21 [MW]: 400</t>
  </si>
  <si>
    <t>B1 [M€]: 24_x000D_
B2a [M€]: 9_x000D_
B3a [M€]: 205_x000D_
B7 [M€]: 59_x000D_
B16 [M€]: 20_x000D_
B19 [M€]: 12_x000D_
I21 [MW]: 400</t>
  </si>
  <si>
    <t>B1 [M€]: 29_x000D_
B2a [M€]: 3_x000D_
B3a [M€]: 54_x000D_
B7 [M€]: 31_x000D_
B16 [M€]: 20_x000D_
B18 [M€]: 8_x000D_
B19 [M€]: 17_x000D_
I21 [MW]: 400</t>
  </si>
  <si>
    <t>B3b [M€]: 1_x000D_
B4 [M€]: 3</t>
  </si>
  <si>
    <t>B2b [M€]: 1_x000D_
B3b [M€]: 3</t>
  </si>
  <si>
    <t>B2b [M€]: 2_x000D_
B3b [M€]: 3</t>
  </si>
  <si>
    <t>4,8 - 5,0</t>
  </si>
  <si>
    <t>119 - 126</t>
  </si>
  <si>
    <t>B3b [M€]: 10_x000D_
B13 [M€]: &lt;1</t>
  </si>
  <si>
    <t>B3b [M€]: 4</t>
  </si>
  <si>
    <t>B5 [M€]: 12</t>
  </si>
  <si>
    <t>B5 [M€]: 18</t>
  </si>
  <si>
    <t>326 - P</t>
  </si>
  <si>
    <t>7,7 - 7,8</t>
  </si>
  <si>
    <t>245 - 248</t>
  </si>
  <si>
    <t>B2b [M€]: 3_x000D_
B3b [M€]: 13</t>
  </si>
  <si>
    <t>B2b [M€]: 5_x000D_
B3b [M€]: 13</t>
  </si>
  <si>
    <t>B2b [M€]: 2_x000D_
B3b [M€]: 6</t>
  </si>
  <si>
    <t>B2b [M€]: 3_x000D_
B3b [M€]: 6</t>
  </si>
  <si>
    <t>B3b [M€]: 8</t>
  </si>
  <si>
    <t>B2b [M€]: 1_x000D_
B7 [M€]: 3</t>
  </si>
  <si>
    <t>1,9 - 2,9</t>
  </si>
  <si>
    <t>75 - 148</t>
  </si>
  <si>
    <t>B2b [M€]: 1_x000D_
B3b [M€]: 9_x000D_
B13 [M€]: 5</t>
  </si>
  <si>
    <t>B3b [M€]: 3</t>
  </si>
  <si>
    <t>2,7 - 2,8</t>
  </si>
  <si>
    <t>157 - 165</t>
  </si>
  <si>
    <t>B3b [M€]: 1_x000D_
B5 [M€]: 2_x000D_
B13 [M€]: 1</t>
  </si>
  <si>
    <t>B3b [M€]: 8_x000D_
B5 [M€]: 3_x000D_
B13 [M€]: 1</t>
  </si>
  <si>
    <t>B2b [M€]: 4_x000D_
B3b [M€]: 9_x000D_
B5 [M€]: 4_x000D_
B13 [M€]: 1</t>
  </si>
  <si>
    <t>B3b [M€]: 1_x000D_
B5 [M€]: 2</t>
  </si>
  <si>
    <t>B3b [M€]: 8_x000D_
B5 [M€]: 3</t>
  </si>
  <si>
    <t>B2b [M€]: 4_x000D_
B3b [M€]: 9_x000D_
B5 [M€]: 4</t>
  </si>
  <si>
    <t>B5 [M€]: 6</t>
  </si>
  <si>
    <t>B5 [M€]: 8</t>
  </si>
  <si>
    <t>B5 [M€]: 19</t>
  </si>
  <si>
    <t>B3b [M€]: 2_x000D_
B6 [M€]: 9</t>
  </si>
  <si>
    <t>B2b [M€]: 2_x000D_
B3b [M€]: 6_x000D_
B5 [M€]: 3</t>
  </si>
  <si>
    <t>B2b [M€]: 3_x000D_
B3b [M€]: 6_x000D_
B5 [M€]: 5</t>
  </si>
  <si>
    <t>B3b [M€]: 12</t>
  </si>
  <si>
    <t>B3b [M€]: 11</t>
  </si>
  <si>
    <t>B2b [MW]: 1_x000D_
B3b [MWh]: 1650_x000D_
B4 [M€]: 1</t>
  </si>
  <si>
    <t>B2b [MW]: 1_x000D_
B3b [MWh]: 1667_x000D_
B4 [M€]: 1_x000D_
B5 [MWh]: 0_x000D_
B7 [M€]: 0</t>
  </si>
  <si>
    <t>B2a [MWh]: 0_x000D_
B3a [MWh]: 150_x000D_
B5 [MWh]: 184500_x000D_
B6 [M€]: 22</t>
  </si>
  <si>
    <t>B2a [MWh]: 0_x000D_
B3a [MWh]: 152_x000D_
B5 [MWh]: 205000</t>
  </si>
  <si>
    <t>B1 [M€]: 180</t>
  </si>
  <si>
    <t>B1 [M€]: 162</t>
  </si>
  <si>
    <t>B1 [M€]: 114</t>
  </si>
  <si>
    <t>B1 [M€]: 129</t>
  </si>
  <si>
    <t>B1 [M€]: 56</t>
  </si>
  <si>
    <t>B1 [M€]: 476</t>
  </si>
  <si>
    <t>B1 [M€]: 383</t>
  </si>
  <si>
    <t>B1 [M€]: 73</t>
  </si>
  <si>
    <t>B1 [M€]: 177</t>
  </si>
  <si>
    <t>B1 [M€]: 21</t>
  </si>
  <si>
    <t>B1 [M€]: 7_x000D_
B2a [MWh]: 472742_x000D_
B3b [MWh]: 0_x000D_
B5 [MWh]: 186040_x000D_
B7 [M€]: 39</t>
  </si>
  <si>
    <t>B1 [M€]: 11_x000D_
B2a [MWh]: 369860_x000D_
B3b [MWh]: 0_x000D_
B5 [MWh]: 2186160_x000D_
B7 [M€]: 33</t>
  </si>
  <si>
    <t>B1 [M€]: 5_x000D_
B2a [MWh]: 477469_x000D_
B3b [MWh]: 0_x000D_
B5 [MWh]: 206504_x000D_
B7 [M€]: 40</t>
  </si>
  <si>
    <t>B1 [M€]: 29_x000D_
B2a [MWh]: 358764_x000D_
B3b [MWh]: 0_x000D_
B5 [MWh]: 2842008_x000D_
B7 [M€]: 34</t>
  </si>
  <si>
    <t>B2b [MW]: 1_x000D_
B3b [MWh]: 2202</t>
  </si>
  <si>
    <t>B2b [MW]: 3_x000D_
B3b [MWh]: 2327</t>
  </si>
  <si>
    <t>B2b [MW]: 3_x000D_
B3b [MWh]: 2263</t>
  </si>
  <si>
    <t>810 - 893</t>
  </si>
  <si>
    <t>B3a [M€]: &lt;1_x000D_
B5 [M€]: 1_x000D_
B7 [M€]: 145_x000D_
I21 [MW]: 1000</t>
  </si>
  <si>
    <t>B5 [M€]: &lt;1_x000D_
B7 [M€]: 220_x000D_
B18 [M€]: 6_x000D_
B19 [M€]: 8_x000D_
I21 [MW]: 1000</t>
  </si>
  <si>
    <t>B1 [M€]: 23_x000D_
B3a [M€]: 8_x000D_
B5 [M€]: &lt;1_x000D_
B7 [M€]: 118_x000D_
I21 [MW]: 1000</t>
  </si>
  <si>
    <t>B1 [M€]: 23_x000D_
B7 [M€]: 195_x000D_
B18 [M€]: 1_x000D_
B19 [M€]: 2_x000D_
I21 [MW]: 1000</t>
  </si>
  <si>
    <t>PNIEC</t>
  </si>
  <si>
    <t>B5 [M€]: &lt;1_x000D_
B7 [M€]: 220_x000D_
B18 [M€]: 6_x000D_
B19 [M€]: 8</t>
  </si>
  <si>
    <t>B1 [M€]: 39_x000D_
B3a [M€]: 86_x000D_
B5 [M€]: 3_x000D_
B7 [M€]: 254_x000D_
B18 [M€]: 1_x000D_
B19 [M€]: 1</t>
  </si>
  <si>
    <t>536 - P (EX 516 - P)</t>
  </si>
  <si>
    <t>B3b [M€]: 60</t>
  </si>
  <si>
    <t>B3b [M€]: 62</t>
  </si>
  <si>
    <t>Relativi al cluster 2</t>
  </si>
  <si>
    <t>B5 [M€]: 1</t>
  </si>
  <si>
    <t>Relativi al cluster 1</t>
  </si>
  <si>
    <t>B3b [M€]: 3_x000D_
B6 [M€]: 14</t>
  </si>
  <si>
    <t>B2b [M€]: &lt;1_x000D_
B5 [M€]: 12</t>
  </si>
  <si>
    <t>B2b [M€]: 1_x000D_
B5 [M€]: 12</t>
  </si>
  <si>
    <t>B3b [M€]: 5</t>
  </si>
  <si>
    <t>B3b [M€]: 2_x000D_
B5 [M€]: 1</t>
  </si>
  <si>
    <t>B3b [M€]: 2_x000D_
B5 [M€]: 2</t>
  </si>
  <si>
    <t>B1 [M€]: 72_x000D_
B5 [M€]: &lt;1_x000D_
B7 [M€]: &lt;1_x000D_
I21 [MW]: 600</t>
  </si>
  <si>
    <t>B1 [M€]: 71_x000D_
I21 [MW]: 600</t>
  </si>
  <si>
    <t>B1 [M€]: 79_x000D_
B5 [M€]: &lt;1_x000D_
B7 [M€]: 0_x000D_
I21 [MW]: 600</t>
  </si>
  <si>
    <t>B1 [M€]: 72_x000D_
I21 [MW]: 600</t>
  </si>
  <si>
    <t>B2a [M€]: 1_x000D_
B3b [M€]: 3_x000D_
B7 [M€]: 56</t>
  </si>
  <si>
    <t>B2a [M€]: 2_x000D_
B3b [M€]: 1_x000D_
B7 [M€]: 77</t>
  </si>
  <si>
    <t>B2a [M€]: 5_x000D_
B3b [M€]: 7_x000D_
B5 [M€]: 1_x000D_
B7 [M€]: 33</t>
  </si>
  <si>
    <t>B2a [M€]: 5_x000D_
B5 [M€]: 2_x000D_
B7 [M€]: 68</t>
  </si>
  <si>
    <t>B3b [M€]: 5_x000D_
B5 [M€]: 4</t>
  </si>
  <si>
    <t>B3b [M€]: 5_x000D_
B5 [M€]: &lt;1</t>
  </si>
  <si>
    <t>B5 [M€]: 3</t>
  </si>
  <si>
    <t>B3b [M€]: 7</t>
  </si>
  <si>
    <t>B3b [M€]: 10</t>
  </si>
  <si>
    <t>707 - P</t>
  </si>
  <si>
    <t>1,1 - 15</t>
  </si>
  <si>
    <t>5 - 755</t>
  </si>
  <si>
    <t>B2b [M€]: &lt;1_x000D_
B3b [M€]: 2_x000D_
B6 [M€]: 24_x000D_
B13 [M€]: 48</t>
  </si>
  <si>
    <t>B2b [M€]: 1_x000D_
B3b [M€]: 2_x000D_
B13 [M€]: 48</t>
  </si>
  <si>
    <t>B1 [M€]: 2_x000D_
B2a [MWh]: 134100_x000D_
B3b [MWh]: 400_x000D_
B7 [M€]: 40</t>
  </si>
  <si>
    <t>B1 [M€]: 2_x000D_
B2a [MWh]: 135441_x000D_
B3b [MWh]: 404_x000D_
B7 [M€]: 41</t>
  </si>
  <si>
    <t>B1 [M€]: 4_x000D_
B2a [MWh]: 103900_x000D_
B3b [MWh]: 200_x000D_
B7 [M€]: 13</t>
  </si>
  <si>
    <t>B1 [M€]: 10_x000D_
B2a [M€]: 100783_x000D_
B3b [M€]: 194_x000D_
B7 [M€]: 13</t>
  </si>
  <si>
    <t>B1 [M€]: 5_x000D_
B2a [MWh]: 0_x000D_
B3b [MWh]: 60_x000D_
B5 [MWh]: 464590_x000D_
B7 [M€]: 22</t>
  </si>
  <si>
    <t>B1 [M€]: 8_x000D_
B2a [MWh]: 131800_x000D_
B3b [MWh]: 0_x000D_
B5 [MWh]: 122610_x000D_
B7 [M€]: &lt;1</t>
  </si>
  <si>
    <t>B1 [M€]: 3_x000D_
B2a [MWh]: 0_x000D_
B3b [MWh]: 61_x000D_
B5 [MWh]: 515695_x000D_
B7 [M€]: 23</t>
  </si>
  <si>
    <t>B1 [M€]: 19_x000D_
B2a [MWh]: 127846_x000D_
B3b [MWh]: 0_x000D_
B5 [MWh]: 159393_x000D_
B7 [M€]: &lt;1</t>
  </si>
  <si>
    <t>B5 [MWh]: 668230_x000D_
B7 [M€]: 9</t>
  </si>
  <si>
    <t>B3b [MWh]: 30_x000D_
B7 [M€]: 31</t>
  </si>
  <si>
    <t>B5 [MWh]: 172230_x000D_
B7 [M€]: 10</t>
  </si>
  <si>
    <t>B3b [MWh]: 30_x000D_
B7 [M€]: 32</t>
  </si>
  <si>
    <t>B5 [MWh]: 223899_x000D_
B7 [M€]: 11</t>
  </si>
  <si>
    <t>B2b [MW]: 3_x000D_
B3b [MWh]: 349_x000D_
B6 [M€]: 8,2</t>
  </si>
  <si>
    <t>B2b [MW]: 4_x000D_
B3b [MWh]: 1018</t>
  </si>
  <si>
    <t>B2b [MW]: 4_x000D_
B3b [MWh]: 943</t>
  </si>
  <si>
    <t>B2b [MW]: 0_x000D_
B3b [MWh]: 10880</t>
  </si>
  <si>
    <t>B2b [MW]: 2_x000D_
B3b [MWh]: 13529</t>
  </si>
  <si>
    <t>B2b [MW]: 7_x000D_
B3b [MWh]: 16030</t>
  </si>
  <si>
    <t>B2b [MW]: 7_x000D_
B3b [MWh]: 467</t>
  </si>
  <si>
    <t>B2b [MW]: 5_x000D_
B3b [MWh]: 506</t>
  </si>
  <si>
    <t>B3b [MWh]: 322</t>
  </si>
  <si>
    <t>B3b [MWh]: 307</t>
  </si>
  <si>
    <t>B3b [MWh]: 1108_x000D_
B4 [M€]: 9</t>
  </si>
  <si>
    <t>B3b [MWh]: 1132_x000D_
B4 [M€]: 11</t>
  </si>
  <si>
    <t>B2a [MWh]: 14900_x000D_
B3a [MWh]: 17_x000D_
B5 [MWh]: 900_x000D_
B7 [M€]: 35</t>
  </si>
  <si>
    <t>B2a [MWh]: 13630_x000D_
B3a [MWh]: 16_x000D_
B5 [MWh]: 1100_x000D_
B7 [M€]: 43</t>
  </si>
  <si>
    <t>B2a [MWh]: 15000_x000D_
B3a [MWh]: 17_x000D_
B5 [MWh]: 980_x000D_
B7 [M€]: 36</t>
  </si>
  <si>
    <t>B2a [MWh]: 13200_x000D_
B3a [MWh]: 15_x000D_
B5 [MWh]: 1430_x000D_
B7 [M€]: 45</t>
  </si>
  <si>
    <t>B2b [MW]: 1_x000D_
B3b [MWh]: 459</t>
  </si>
  <si>
    <t>B2b [MW]: 3_x000D_
B3b [MWh]: 520</t>
  </si>
  <si>
    <t>B3b [MWh]: 438</t>
  </si>
  <si>
    <t>B3b [MWh]: 458</t>
  </si>
  <si>
    <t>B5 [M€]: 7</t>
  </si>
  <si>
    <t>B3b [M€]: 6</t>
  </si>
  <si>
    <t>Impatto in termini di aumento della capacità di interconnessione [MW]</t>
  </si>
  <si>
    <t>80 - 160</t>
  </si>
  <si>
    <t>1000 - 1150</t>
  </si>
  <si>
    <t>150 - 300</t>
  </si>
  <si>
    <t>Valore a vita intera [M€]</t>
  </si>
  <si>
    <t>Valore a vita inter [M€]</t>
  </si>
  <si>
    <t>Rimozione limitazioni sezione Centro Sud-Centro Nord</t>
  </si>
  <si>
    <t>Elettrodotto 380 kV Foggia-Benevento II</t>
  </si>
  <si>
    <t>314P</t>
  </si>
  <si>
    <t>I-NPR1-3c</t>
  </si>
  <si>
    <t>Realizzazione cavo 220 kV Ricevitrice Ovest/Gadio</t>
  </si>
  <si>
    <t>O-NPR1-2e</t>
  </si>
  <si>
    <t>Riassetto penisola Sorrentina</t>
  </si>
  <si>
    <t>Rimozione limitazioni sugli elettrodotti 220 kV Nocera-Salerno N. e Nocera-S.Valentino</t>
  </si>
  <si>
    <t>O-NPR1-10a</t>
  </si>
  <si>
    <t>O-NPR1-10b</t>
  </si>
  <si>
    <t>Elettrodotto 132 kV Fusina - Sacca Fisola</t>
  </si>
  <si>
    <t>Elettrodotto 132 kV Cavallino - Sacca Serenella</t>
  </si>
  <si>
    <t>O-NPR1-16a</t>
  </si>
  <si>
    <t>Elettrodotto 380 kV Sorgente - Rizziconi</t>
  </si>
  <si>
    <t>Cavo 150 kV "Messina - Riviera - Villafranca"</t>
  </si>
  <si>
    <t>O-NPR1-17b</t>
  </si>
  <si>
    <t>O-NPR1-17c</t>
  </si>
  <si>
    <t>O-NPR1-17d</t>
  </si>
  <si>
    <t>O-NPR1-17e</t>
  </si>
  <si>
    <t>Elettrodotto 380 kV Foggia-Benevento</t>
  </si>
  <si>
    <t>Elettrodotto 380 kV Benevento II - Benevento III</t>
  </si>
  <si>
    <t>Stazione 380/150 kV Benevento III</t>
  </si>
  <si>
    <t>Raccordi in cavo 150 kV SE Benevento III</t>
  </si>
  <si>
    <t>Ulteriori attività (studi, progettazione, ecc)</t>
  </si>
  <si>
    <t>31/05/2018
01/06/2018</t>
  </si>
  <si>
    <t>I-NPR1-4b</t>
  </si>
  <si>
    <t>Raccordi 150 kV a SE Casuzze "Casuzze-Mulini" e "Ciminna-Casuzze"</t>
  </si>
  <si>
    <t>22/12/2017
24/04/2018</t>
  </si>
  <si>
    <t>O-NPR1-2a</t>
  </si>
  <si>
    <t>O-NPR1-2b</t>
  </si>
  <si>
    <t>O-NPR1-2c</t>
  </si>
  <si>
    <t>Nuova SE 220/150 kV di Scafati</t>
  </si>
  <si>
    <t>Raccordi 220 kV "S.Valentino - Torre"</t>
  </si>
  <si>
    <t>Raccordi linea 150 kV Scafati - S. Giuseppe 2</t>
  </si>
  <si>
    <t>O-NPR1-5a</t>
  </si>
  <si>
    <t>Ampliamento della SE 220 kV Tavazzano</t>
  </si>
  <si>
    <t>O-NPR1-9a</t>
  </si>
  <si>
    <t>O-NPR1-9b</t>
  </si>
  <si>
    <t>O-NPR1-9c</t>
  </si>
  <si>
    <t>Raccordi 220 kV Agnosine</t>
  </si>
  <si>
    <t>SE 220 kV Agnosine</t>
  </si>
  <si>
    <t>O-NPR1-11a</t>
  </si>
  <si>
    <t>Potenziamento rete AT a Nord di Schio</t>
  </si>
  <si>
    <t>Riclassamento a 132 kV della linea 60 kV "Schio-Arsiero"</t>
  </si>
  <si>
    <t>O-NPR1-13a</t>
  </si>
  <si>
    <t>S/E 380/150 kV per la produzione da fonte rinnovabile tra Foggia e Benevento</t>
  </si>
  <si>
    <t>Ampliamento SE Bisaccia e installazione PST</t>
  </si>
  <si>
    <t>I-NPR1-1a</t>
  </si>
  <si>
    <t>I-NPR1-1b</t>
  </si>
  <si>
    <t>I-NPR1-1c</t>
  </si>
  <si>
    <t>3-P</t>
  </si>
  <si>
    <t>Interconnessione Italia-Francia (HVDC Piossasco - Grand'Ile)</t>
  </si>
  <si>
    <t>Elettrodotto HVDC Piossasco - Grand'Ile</t>
  </si>
  <si>
    <t>Stazione Conversione AC/DC Piossasco</t>
  </si>
  <si>
    <t>I-NPR1-3a</t>
  </si>
  <si>
    <t>Realizzazzione cavo 220 kV Porta Volta/P.ta Venezia</t>
  </si>
  <si>
    <t>O-NPR1-14b</t>
  </si>
  <si>
    <t>Rimozione limitazioni elettrodotto 380 kV "Vignole-Vado"</t>
  </si>
  <si>
    <t>O-NPR1-15a</t>
  </si>
  <si>
    <t>O-NPR1-15b</t>
  </si>
  <si>
    <t>O-NPR1-12a</t>
  </si>
  <si>
    <t>O-NPR1-12b</t>
  </si>
  <si>
    <t>O-NPR1-12c</t>
  </si>
  <si>
    <t>Elettrodotto 132/110 kV Prati di Vizze (IT) - Steinach (AT)</t>
  </si>
  <si>
    <t>Elettrodotto 132 kV Prati di Vizze - Brennero - Steinach</t>
  </si>
  <si>
    <t>Nuova SE Brennero con PST 132/110 kV</t>
  </si>
  <si>
    <t>Interconnessione isole Campane</t>
  </si>
  <si>
    <t>Nuova S/E 150 kV Sorrento</t>
  </si>
  <si>
    <t>Cavo 150 kV "Capri - Sorrento"</t>
  </si>
  <si>
    <t>Montalto - Rejim Maatoug</t>
  </si>
  <si>
    <t>Somplago - Wurmlach</t>
  </si>
  <si>
    <t>Ragusa - Mactab</t>
  </si>
  <si>
    <t>Casamassima - Porto Romano</t>
  </si>
  <si>
    <t>Congestioni INTER / INTRA</t>
  </si>
  <si>
    <t>Transizione energetica</t>
  </si>
  <si>
    <t>Intervento finalizzato al raggiungimento degli obiettivi delinati nell'ambito della Transizione Energetica</t>
  </si>
  <si>
    <t>Variazione (riduzione) del rischio di energia non fornita mediante utilizzo di simulazioni di tipo probabilistico B3a o mediante utilizzo di simulazioni statistiche di load flow B3b</t>
  </si>
  <si>
    <t>RIP 2017</t>
  </si>
  <si>
    <t>RGIP 2017</t>
  </si>
  <si>
    <t>Nuovo intervento (PdS19)</t>
  </si>
  <si>
    <t>Tipologia</t>
  </si>
  <si>
    <t>Nome 
intervento /opera</t>
  </si>
  <si>
    <t>Avvio realizzazione</t>
  </si>
  <si>
    <t>204-P</t>
  </si>
  <si>
    <t>Intervento</t>
  </si>
  <si>
    <t>Opera Principale</t>
  </si>
  <si>
    <t>Elettrodotto 220 kV Lienz (AT) – Nuova SE (IT)</t>
  </si>
  <si>
    <t>lungo termine</t>
  </si>
  <si>
    <t>Nuova SE (IT)</t>
  </si>
  <si>
    <t>Altre Opere</t>
  </si>
  <si>
    <t>Razionalizzazione rete AT</t>
  </si>
  <si>
    <t>208-P</t>
  </si>
  <si>
    <t>Elettrodotto 132 kV Prati di Vizze - Steinach</t>
  </si>
  <si>
    <t>10.11.2003</t>
  </si>
  <si>
    <t>Stazione 132/110 kV Brennero (incluso trasformatore/PST)</t>
  </si>
  <si>
    <t>22.12.2014</t>
  </si>
  <si>
    <t>Raccordi 132 kV SE Marlengo</t>
  </si>
  <si>
    <t>Rimozione limitazioni rete 132 kV</t>
  </si>
  <si>
    <t>252-P</t>
  </si>
  <si>
    <t>Nuovo elettrodotto AT Dobbiaco – Sillian/Lienz</t>
  </si>
  <si>
    <t>Nuovo elettrodotto 380 kV Udine O. – Udine S. – Redipuglia ed opere connesse</t>
  </si>
  <si>
    <t>13.11.2008 (EL-146)/
06.11.2015 (EL-146bis)</t>
  </si>
  <si>
    <t>2013/2017</t>
  </si>
  <si>
    <t>Stazione 380/220 kV Udine Sud</t>
  </si>
  <si>
    <t>Stazione 380 kV Redipuglia</t>
  </si>
  <si>
    <t>Stazione 380 kV Udine Ovest</t>
  </si>
  <si>
    <t>Elettrodotto 220 kV Udine Sud –Safau</t>
  </si>
  <si>
    <t>16.06.2015 (EL-368)</t>
  </si>
  <si>
    <t>Rimozione limitazioni rete 380 e 220 kV interconnessa alla Slovenia</t>
  </si>
  <si>
    <t>2020/2021</t>
  </si>
  <si>
    <t>2022/2023</t>
  </si>
  <si>
    <t>380 kV Monfalcone - Redipuglia</t>
  </si>
  <si>
    <t>13.11.2017 (EL-390)</t>
  </si>
  <si>
    <t>132 kV Udine FS – Udine Sud</t>
  </si>
  <si>
    <t>12.10.2017 
(EN-ELR-1719.1)</t>
  </si>
  <si>
    <t>132 kV Redipuglia FS – Strassoldo FS</t>
  </si>
  <si>
    <t>13.12.2017</t>
  </si>
  <si>
    <t>132 kV Redipuglia - Ca' Poia</t>
  </si>
  <si>
    <t>10.08.2017 
(EN-ELR-1715.1)</t>
  </si>
  <si>
    <t>132 kV Redipuglia – Schiavetti</t>
  </si>
  <si>
    <t>132 kV Redipuglia - Manzano</t>
  </si>
  <si>
    <t>11.05.2017 (3509/AMB)</t>
  </si>
  <si>
    <t>132 kV Udine Sud - Cartiere Romanello</t>
  </si>
  <si>
    <t>12.07.2017 
(EN-ELR-1714.1)</t>
  </si>
  <si>
    <t>203-P</t>
  </si>
  <si>
    <t>Elettrodotto 220 kV Stazione IV – Malcontenta – der. Stazione V</t>
  </si>
  <si>
    <t>16.03.2009 (EL-283)</t>
  </si>
  <si>
    <t>Elettrodotto 220 kV Stazione IV – Stazione V</t>
  </si>
  <si>
    <t>23.05.2017 (EL-372)</t>
  </si>
  <si>
    <t>Elettrodotto 380 kV Dolo - Camin</t>
  </si>
  <si>
    <t>23.12.2016 (EL-362)</t>
  </si>
  <si>
    <t>Elettrodotto 220 kV Fusina – Stazione IV</t>
  </si>
  <si>
    <t>Elettrodotto 220 kV Fusina – Stazione V</t>
  </si>
  <si>
    <t>Elettrodotto 220 kV Fusina – Malcontenta</t>
  </si>
  <si>
    <t>Stazione 380/220/132kV Fusina</t>
  </si>
  <si>
    <t>Stazione 220 kV Malcontenta</t>
  </si>
  <si>
    <t>Adeguamenti stazioni 220 kV esistenti</t>
  </si>
  <si>
    <t>Rimozione limitazioni rete 380 kV, 220 kV e 132 kV</t>
  </si>
  <si>
    <t>Rimozione limitazioni Cabine Primarie</t>
  </si>
  <si>
    <t>Elettrodotto 132 kV Fusina - Sacca Fisola</t>
  </si>
  <si>
    <t>6.08.2009 (EL-106)</t>
  </si>
  <si>
    <t>Elettrodotto 132 kV Cavallino - Sacca Serenella</t>
  </si>
  <si>
    <t>222-P</t>
  </si>
  <si>
    <t>Raccordi 220 kV S/E Naturno</t>
  </si>
  <si>
    <t>Adeguamento impianto 220 kV Maso Pill</t>
  </si>
  <si>
    <t>Adeguamento impianto Bolzano e rete afferente</t>
  </si>
  <si>
    <t>216-P</t>
  </si>
  <si>
    <t>Nuova stazione 220/132 kV Polpet</t>
  </si>
  <si>
    <t>26.08.2011 (EL-251)</t>
  </si>
  <si>
    <t>Elettrodotto 132 kV Desedan - Polpet</t>
  </si>
  <si>
    <t>Elettrodotto 132 kV Forno di Zoldo - Polpet - der. Desedan</t>
  </si>
  <si>
    <t>Stazione 132 kV Gardona</t>
  </si>
  <si>
    <t>Elettrodotto 132 kV Pelos – Gardona – Desedan - Polpet</t>
  </si>
  <si>
    <t>Raccordi 132 kV alla stazione di Polpet degli elettrodotti 132 kV Polpet – Nove, Polpet – La Secca e Polpet - Belluno</t>
  </si>
  <si>
    <t>Raccordi 132 kV alla CP Belluno</t>
  </si>
  <si>
    <t>Rimozione limitazioni rete 132 kV</t>
  </si>
  <si>
    <t>Rimozione limitazioni rete 220 kV</t>
  </si>
  <si>
    <t>Interventi per resilienza</t>
  </si>
  <si>
    <t>215-P</t>
  </si>
  <si>
    <t>Nuova stazione 220/132 kV</t>
  </si>
  <si>
    <t>16.06.2018 (EL-397)</t>
  </si>
  <si>
    <t>Elettrodotto 132 kV Somprade - Zuel</t>
  </si>
  <si>
    <t>Elettrodotto 132 kV Corvara - Zuel</t>
  </si>
  <si>
    <t>Rimozione limitazioni 132 kV Brunico - Dobbiaco</t>
  </si>
  <si>
    <t>Sezionamento automatizzato CP Campolongo </t>
  </si>
  <si>
    <t>Elettrodotti 132 kV Saviner – Corvara - Cencenighe</t>
  </si>
  <si>
    <t>Elettrodotti 132 kV Zuel – Calalzo - Pelos</t>
  </si>
  <si>
    <t>Elettrodotti 132 kV Brunico – Dobbiaco – Somprade – Ponte Malon</t>
  </si>
  <si>
    <t>Elettrodotti 132 kV Pelos – Ponte Malon – der. Campolongo</t>
  </si>
  <si>
    <t>213-P</t>
  </si>
  <si>
    <t xml:space="preserve">Stazione 380/220/132 kV Pordenone e raccordi </t>
  </si>
  <si>
    <t>Rimozione limitazioni 220 kV Salgareda - Pordenone - Somplago</t>
  </si>
  <si>
    <t>Sezionamento automatizzato Sesto al Reghena</t>
  </si>
  <si>
    <t>206-P</t>
  </si>
  <si>
    <t>Nuova stazione 380/220/132 kV Volpago e riassetto rete</t>
  </si>
  <si>
    <t>2018/2019</t>
  </si>
  <si>
    <t>Rimozione limitazioni 220 kV Soverzene - Scorzè</t>
  </si>
  <si>
    <t>Rimozione limitazioni rete 132 kV tra Polpet e Volpago</t>
  </si>
  <si>
    <t>Sezionamento automatizzato S.Benedetto </t>
  </si>
  <si>
    <t>227-P</t>
  </si>
  <si>
    <t>Nuova stazione 380/132 kV Vedelago e riassetto rete</t>
  </si>
  <si>
    <t>Soluzione antenna utente SAPA</t>
  </si>
  <si>
    <t>229-P</t>
  </si>
  <si>
    <t>Stazione 380 kV Sandrigo (ATR 380/132 kV)</t>
  </si>
  <si>
    <t>239-P</t>
  </si>
  <si>
    <t>249-P</t>
  </si>
  <si>
    <t>Stazione 220/132 kV S.Floriano</t>
  </si>
  <si>
    <t>Riassetto rete AT</t>
  </si>
  <si>
    <t>253-P</t>
  </si>
  <si>
    <t>Stazione 220/132 kV Padriciano</t>
  </si>
  <si>
    <t>235-P</t>
  </si>
  <si>
    <t>Stazione 220 kV Ala, raccordi 132 kV</t>
  </si>
  <si>
    <t>Riassetto rete 132 kV</t>
  </si>
  <si>
    <t>Elettrodotto 220 kV d.t. Colà - Sandrà</t>
  </si>
  <si>
    <t>236-P</t>
  </si>
  <si>
    <t>Stazione 220 kV Cardano e raccordi 132 kV</t>
  </si>
  <si>
    <t>Riassetto rete 132 kV P.Gardena</t>
  </si>
  <si>
    <t>Rimozioni limitazioni rete 132 kV</t>
  </si>
  <si>
    <t>Adeguamento rete RFI 132 kV</t>
  </si>
  <si>
    <t>238-P</t>
  </si>
  <si>
    <t>Stazione 220 kV Glorenza</t>
  </si>
  <si>
    <t>Rimozione limitazioni 220 kV</t>
  </si>
  <si>
    <t>Rimozione limitazioni 132 kV</t>
  </si>
  <si>
    <t xml:space="preserve">237-P </t>
  </si>
  <si>
    <t>Stazione 220/132 kV</t>
  </si>
  <si>
    <t>23.12.2013 (EL-325)</t>
  </si>
  <si>
    <t>Elettrodotto 132 kV Villaverla – Schio ZI e riassetto rete associato</t>
  </si>
  <si>
    <t>Elettrodotto 132 kV Schio - Arsiero</t>
  </si>
  <si>
    <t>12.11.2013 (EL-317)</t>
  </si>
  <si>
    <t>Elettrodotto 132 kV Arsiero - Caldonazzo</t>
  </si>
  <si>
    <t xml:space="preserve">Rimozione limitazioni rete 132 kV </t>
  </si>
  <si>
    <t>Rimozione limitazioni 132 kV Schio – Carpané - Arsié</t>
  </si>
  <si>
    <t>250-P</t>
  </si>
  <si>
    <t>210-P</t>
  </si>
  <si>
    <t>Elettrodotto 132 kV Redipuglia - Duino</t>
  </si>
  <si>
    <t>Elettrodotto 132 kV Redipuglia – Duino (resilienza)</t>
  </si>
  <si>
    <t>214-P</t>
  </si>
  <si>
    <t>Elettrodotto 132 kV Altichiero - Brentelle</t>
  </si>
  <si>
    <t>18.04.2014</t>
  </si>
  <si>
    <t>Elettrodotto 132 kV Brentelle - Bassanello</t>
  </si>
  <si>
    <t>220-P</t>
  </si>
  <si>
    <t>Elettrodotto 132 kV Nave - Storo - La Rocca - S.Massenza - Drò – Arco (fase 1)</t>
  </si>
  <si>
    <t>Elettrodotto 132 kV Nave - Storo - La Rocca - S.Massenza - Drò – Arco (fase 2)</t>
  </si>
  <si>
    <t>Nuova stazione 132 kV</t>
  </si>
  <si>
    <t>Stazione 220 kV Taio</t>
  </si>
  <si>
    <t>Rimozione limitazioni rete 132 kV </t>
  </si>
  <si>
    <t>Stazione 220 kV S.Massenza</t>
  </si>
  <si>
    <t>221-P</t>
  </si>
  <si>
    <t>Nuova stazione 132 kV Cirè</t>
  </si>
  <si>
    <t>31.01.2014 (EL-328)</t>
  </si>
  <si>
    <t>Riassetto rete 220 e 132 kV</t>
  </si>
  <si>
    <t>Elettrodotti Cirè – Caldonazzo – B.Valsugana</t>
  </si>
  <si>
    <t>Ulteriori interventi per la resilienza</t>
  </si>
  <si>
    <t>Soluzione antenna AT Leali steel</t>
  </si>
  <si>
    <t>225-P</t>
  </si>
  <si>
    <t>Raccordi 132 kV all’elettrodotto 132 kV Lendinara – Rovigo ZI</t>
  </si>
  <si>
    <t>Raccordi 132 kV della stazione 132 kV Canaro</t>
  </si>
  <si>
    <t>20.11.2018</t>
  </si>
  <si>
    <t>Stazione 132 kV Este</t>
  </si>
  <si>
    <t>244-P</t>
  </si>
  <si>
    <t xml:space="preserve">Rimozione limitazioni 132 kV Castelfranco - Tombolo </t>
  </si>
  <si>
    <t>Elettrodotto 132 kV d.t. Castelfranco – der. Castelfranco</t>
  </si>
  <si>
    <t xml:space="preserve">245-P </t>
  </si>
  <si>
    <t>Stazione Bressanone e direttrice 132 kV Terme di Brennero – Bolzano FS -– Mori</t>
  </si>
  <si>
    <t>Direttrice 132 kV Terme di Brennero – Bolzano FS</t>
  </si>
  <si>
    <t>Riassetto rete 132 kV Bolzano FS - Mori</t>
  </si>
  <si>
    <t>Stazione 132 kV Bressanone (fase 1)</t>
  </si>
  <si>
    <t>Stazione 132 kV Bressanone (fase 2)</t>
  </si>
  <si>
    <t>Adeguamenti impianti 132 kV</t>
  </si>
  <si>
    <t>Interventi rimozione limitazioni al nodo di Bressanone</t>
  </si>
  <si>
    <t>246-P</t>
  </si>
  <si>
    <t>251-N</t>
  </si>
  <si>
    <t>Stazione 132 KV Vipiteno</t>
  </si>
  <si>
    <t>100-I</t>
  </si>
  <si>
    <t>Elettrodotto 220 kV Nauders - Glorenza</t>
  </si>
  <si>
    <t>02.02.2015 (EL.354)</t>
  </si>
  <si>
    <t>Rimozione limitazioni rete esistente</t>
  </si>
  <si>
    <t>HVDC Divaca - Salgareda</t>
  </si>
  <si>
    <t>13.09.2012 (EL-308)</t>
  </si>
  <si>
    <t>Rimozione limitazioni rete 380 kV e 220 kV interconnessa alla Slovenia</t>
  </si>
  <si>
    <t>302-P</t>
  </si>
  <si>
    <t>Elettrodotto 380 kV Calenzano - S.B.Querceto - Colunga</t>
  </si>
  <si>
    <t>29.10.2009 (EL-173)</t>
  </si>
  <si>
    <t>Stazione 380 kV S.B.Querceto</t>
  </si>
  <si>
    <t>Stazione 380 kV Calenzano</t>
  </si>
  <si>
    <t>Stazione 380 kV Colunga</t>
  </si>
  <si>
    <t>Nuova stazione 132 kV (Futa)</t>
  </si>
  <si>
    <t>Sezionamento automatizzato Vaiano (1 )</t>
  </si>
  <si>
    <t>Sezionamento automatizzato Vaiano (2)</t>
  </si>
  <si>
    <t>Sezionamento automatizzato Firenzuola</t>
  </si>
  <si>
    <t>Sezionamento automatizzato Roncobilaccio</t>
  </si>
  <si>
    <t>Elettrodotto 132 kV Tavola – Prato Autostrada</t>
  </si>
  <si>
    <t>Stazione 380/132 kV Bargi</t>
  </si>
  <si>
    <t>Elettrodotto 132 kV S.Ca' Landino - Roncobilaccio</t>
  </si>
  <si>
    <t>Elettrodotto 380 kV Bargi - Calenzano</t>
  </si>
  <si>
    <t>15.05.2018 (EL-395)</t>
  </si>
  <si>
    <t>309-P</t>
  </si>
  <si>
    <t>Elettrodotto 132 kV Colmata -Portoferraio</t>
  </si>
  <si>
    <t>29.09.2010 (EL-219)</t>
  </si>
  <si>
    <t xml:space="preserve">Elettrodotto 132 kV Portoferraio – S.Giuseppe </t>
  </si>
  <si>
    <t>2.12.2008 (EL-409 ex EL-75)</t>
  </si>
  <si>
    <t>306-P</t>
  </si>
  <si>
    <t>Stazione 380/132 kV area di Lucca</t>
  </si>
  <si>
    <t>23.01.2014 (EL-324)</t>
  </si>
  <si>
    <t>Elettrodotto 132 kV Diecimo – Pian della Rocca</t>
  </si>
  <si>
    <t>Elettrodotto 132 kV Pian della Rocca – Fornaci di Barga</t>
  </si>
  <si>
    <t>Elettrodotto 132 kV Pescia – Villa Basilica</t>
  </si>
  <si>
    <t>317-P</t>
  </si>
  <si>
    <t>Elettrodotto 132 kV Faentina – Pontassieve – der. Varlungo</t>
  </si>
  <si>
    <t>08.10.2010 (EL-220)</t>
  </si>
  <si>
    <t>Elettrodotto 132 kV Calenzano – Sesto F. - Faentina</t>
  </si>
  <si>
    <t>22.06.2015 (EL-347)</t>
  </si>
  <si>
    <t>Elettrodotto 132 kV Tavarnuzze – M.Croci</t>
  </si>
  <si>
    <t>Elettrodotto 132 kV Tavarnuzze P.Ema</t>
  </si>
  <si>
    <t>Elettrodotto 132 kV Peretola - Sodo</t>
  </si>
  <si>
    <t>Elettrodotto 132 kV Rifredi - Cascine</t>
  </si>
  <si>
    <t>10.07.2017 (EL-385)</t>
  </si>
  <si>
    <t>Elettrodotto 132 kV Casellina - Cascine</t>
  </si>
  <si>
    <t>Elettrodotto 132 kV Casellina -  SLGreve</t>
  </si>
  <si>
    <t>Elettrodotto 132 kV Tavarnuzze - SLGreve</t>
  </si>
  <si>
    <t>Elettrodotto 132 kV SLGreve - Peretola</t>
  </si>
  <si>
    <t>Sezionamenti automatizzati</t>
  </si>
  <si>
    <t>319-P</t>
  </si>
  <si>
    <t>Elettrodotto 132 kV S.Martino in XX – Riccione</t>
  </si>
  <si>
    <t>Elettrodotto 132 kV S.Martino in XX – Rimini Condotti</t>
  </si>
  <si>
    <t>Nuovo smistamento 132 kV</t>
  </si>
  <si>
    <t>Riassetto rete 132 kV</t>
  </si>
  <si>
    <t>Elettrodotto 132 kV Rimini Condotti - Rimini Sud</t>
  </si>
  <si>
    <t>Elettrodotto 132 kV Rimini Sud - Riccione</t>
  </si>
  <si>
    <t>432-P</t>
  </si>
  <si>
    <t xml:space="preserve">Direttrice 220 kV “S. Barbara - Villavalle" </t>
  </si>
  <si>
    <t xml:space="preserve">Direttrice 220 kV “Candia - Villanova" </t>
  </si>
  <si>
    <t>Stazioni S. Barbara, Villavalle, Villanova e Candia</t>
  </si>
  <si>
    <t>Rimozioni limitazioni rete 132 kV</t>
  </si>
  <si>
    <t>305-P</t>
  </si>
  <si>
    <t>Stazione 220 kV Arezzo C (batteria condensatori)</t>
  </si>
  <si>
    <t>Stazione 220 kV Arezzo C (ricostruzione doppia sbarra)</t>
  </si>
  <si>
    <t>Elettrodotto 132 kV S.Barbara – Montevarchi – Levane – La Penna – Arezzo C</t>
  </si>
  <si>
    <t>Elettrodotto 132 kV Arezzo C – Arezzo A</t>
  </si>
  <si>
    <t>Elettrodotto 132 kV Arezzo C – Arezzo B</t>
  </si>
  <si>
    <t>Elettrodotto 132 kV Arezzo A – Arezzo B</t>
  </si>
  <si>
    <t>307-P</t>
  </si>
  <si>
    <t>Elettrodotto 132 kV Ferrara Sud – Centro Energia</t>
  </si>
  <si>
    <t>10.06.2011 (EL-240)</t>
  </si>
  <si>
    <t>Elettrodotto 132 kV Ferrara Sud – Altedo</t>
  </si>
  <si>
    <t>Elettrodotto 132 kV Colunga – Altedo</t>
  </si>
  <si>
    <t>308-P</t>
  </si>
  <si>
    <t>Stazione 380 kV Marginone</t>
  </si>
  <si>
    <t>Nuova stazione 132 kV Collesalvetti</t>
  </si>
  <si>
    <t>02.02.2015 (EL 343)</t>
  </si>
  <si>
    <t>Stazione 380 kV Acciaiolo</t>
  </si>
  <si>
    <t>Elettrodotto 132 kV Guasticce - Cascina</t>
  </si>
  <si>
    <t>Elettrodotto 132 kV Larderello - Saline</t>
  </si>
  <si>
    <t>Riassetto Livorno Est</t>
  </si>
  <si>
    <t>Raccordo Livorno RFI</t>
  </si>
  <si>
    <t>310-P</t>
  </si>
  <si>
    <t>Elettrodotto 132 kV Bedonia – La Spezia (fase 1)</t>
  </si>
  <si>
    <t>Elettrodotto 132 kV Bedonia – Bardi – Borgotaro (fase 2)</t>
  </si>
  <si>
    <t>Elettrodotto 132 kV Salsominore – Borgonovo (fase 2)</t>
  </si>
  <si>
    <t>Elettrodotto 132 kV Borgonovo – Bedonia (fase 2)</t>
  </si>
  <si>
    <t>311-P</t>
  </si>
  <si>
    <t>Elettrodotto 132 kV Grosseto FS-Grosseto Sud, Grosseto Sud-Montiano e Orbetello FS-Montiano</t>
  </si>
  <si>
    <t>Raccordo 132 kV all’elettrodotto “Piancastagnaio 2 – Acquapendente – Piancastagnaio 3</t>
  </si>
  <si>
    <t>12.12.2013 (EL 320)</t>
  </si>
  <si>
    <t>312-P</t>
  </si>
  <si>
    <t>313-P</t>
  </si>
  <si>
    <t>Elettrodotto 132 kV Tavarnuzze – S.Dalmazio</t>
  </si>
  <si>
    <t>Elettrodotto 132 kV Tavarnuzze - Poggibonsi</t>
  </si>
  <si>
    <t>314-P</t>
  </si>
  <si>
    <t>Raccordi 132 kV CP Strettoia</t>
  </si>
  <si>
    <t>16.2.2016 (EL-366)</t>
  </si>
  <si>
    <t>Elettrodotto 132 kV Avenza – Massa ZI</t>
  </si>
  <si>
    <t>26.06.2011 (EL-253)</t>
  </si>
  <si>
    <t>Elettrodotto 132 kV Vinchiana – P.Rocca</t>
  </si>
  <si>
    <t>Elettrodotto 132 kV Avenza – Massa ZI - Strettoia</t>
  </si>
  <si>
    <t>318-P</t>
  </si>
  <si>
    <t>Stazione 380 kV Ferrara Nord</t>
  </si>
  <si>
    <t xml:space="preserve">Nuovo elettrodotto 132 kV Ferrara Nord - Bussolengo </t>
  </si>
  <si>
    <t>Nuovo elettrodotto 132 kV Ferrara Nord – Ferrara Sud – der. Aranova</t>
  </si>
  <si>
    <t>Elettrodotto 132 kV Ferrara Cassana – Ferrara Nord</t>
  </si>
  <si>
    <t>Elettrodotto 132 kV Ferrara Nord – Ferrara ZI</t>
  </si>
  <si>
    <t>Elettrodotto 132 kV Centro Energia – Ferrara ZI</t>
  </si>
  <si>
    <t>Elettrodotti 132 kV Ferrara F. – Ferrara ZI e Ferrara F. Portomaggiore</t>
  </si>
  <si>
    <t>320-P</t>
  </si>
  <si>
    <t>Razionalizzazione 132 kV Reggio Emilia</t>
  </si>
  <si>
    <t>Elettrodotto 132 kV Castelnovo di Sotto-Mancasale</t>
  </si>
  <si>
    <t>Elettrodotto 132 kV Mancasale-Reggio Nord”</t>
  </si>
  <si>
    <t>323-P</t>
  </si>
  <si>
    <t>Nuovo elettrodotto 132 kV Modena Nord – Modena Est - Modena Crocetta</t>
  </si>
  <si>
    <t xml:space="preserve">19.10.2017 (EL-250) </t>
  </si>
  <si>
    <t>Elettrodotto 132 kV S.Damaso – Modena Crocetta</t>
  </si>
  <si>
    <t>Elettrodotto 132 kV Rubiera - Sassuolo</t>
  </si>
  <si>
    <t>Elettrodotto 132 kV Sassuolo - Pavullo</t>
  </si>
  <si>
    <t>327-P</t>
  </si>
  <si>
    <t>Elettrodotto 132 kV Laguna - Faenza</t>
  </si>
  <si>
    <t>333-P</t>
  </si>
  <si>
    <t>Stazione 380 kV Colunga (condensatori)</t>
  </si>
  <si>
    <t>345-P</t>
  </si>
  <si>
    <t>346-P</t>
  </si>
  <si>
    <t>Stazione 220/132 kV Colorno</t>
  </si>
  <si>
    <t>335-P</t>
  </si>
  <si>
    <t xml:space="preserve">Stazione 220 kV Avenza </t>
  </si>
  <si>
    <t xml:space="preserve">326-P </t>
  </si>
  <si>
    <t>Elettrodotto 132 kV Contavalli – S.Donato</t>
  </si>
  <si>
    <t>Raccordo 132 kV der. S.Viola</t>
  </si>
  <si>
    <t>Stazione 380 kV Martignone</t>
  </si>
  <si>
    <t>Riassetto rete 132 kV Martignone - Castelmaggiore</t>
  </si>
  <si>
    <t>Riassetto rete 132 kV Martignone – Castelmaggiore</t>
  </si>
  <si>
    <t>Riassetto rete 132 kV Martignone – Beverara RFI – Bologna N</t>
  </si>
  <si>
    <t>Riassetto rete 132 kV Colunga - Grizzana RT</t>
  </si>
  <si>
    <t>Sezionamento automatizzato Grizzana</t>
  </si>
  <si>
    <t>Interventi rimozione limitazioni</t>
  </si>
  <si>
    <t>337-P</t>
  </si>
  <si>
    <t>Elettrodotti 132 kV Faenza – Modigliana – Predappio – I.Ridracoli – Quarto - Talamello e nuova trasversale 132 kV</t>
  </si>
  <si>
    <t>Stazione 380 kV S.Martino XX</t>
  </si>
  <si>
    <t>Riassetto rete 132 kV S.Martino XX - Talamello</t>
  </si>
  <si>
    <t>321-P</t>
  </si>
  <si>
    <t>Elettrodotti 132 kV–  fra gli impianti di Forlì VO e Gambettola / S.Martino XX /Rimini N.-</t>
  </si>
  <si>
    <t>Interventi di rimagliatura delle reti</t>
  </si>
  <si>
    <t>322-P</t>
  </si>
  <si>
    <t>Rete Nord Ovest Emilia</t>
  </si>
  <si>
    <t>Elettrodotto 132 kV Fiorenzuola - Montale</t>
  </si>
  <si>
    <t>Elettrodotto 132 kV Martignone - Riale</t>
  </si>
  <si>
    <t>Elettrodotto 132 kV Riale - Morazzo</t>
  </si>
  <si>
    <t>Elettrodotto 132 kV Spilimberto - Solignano</t>
  </si>
  <si>
    <t>Elettrodotto 132 kV Solignano - S.Damaso</t>
  </si>
  <si>
    <t>338-P</t>
  </si>
  <si>
    <t>Nuova stazione 380 kV</t>
  </si>
  <si>
    <t>Apparati di compensazione e/o regolazione dei flussi di potenza</t>
  </si>
  <si>
    <t>339-P</t>
  </si>
  <si>
    <t>Elettrodotto 132 kV Talamello – Badia Tedalda</t>
  </si>
  <si>
    <t>340-P</t>
  </si>
  <si>
    <t>341-P</t>
  </si>
  <si>
    <t>324-P</t>
  </si>
  <si>
    <t>Elettrodotto 132 kV Poggio a Caiano CP – Quarrata e Quarrata – S. Marcello</t>
  </si>
  <si>
    <t>401-P</t>
  </si>
  <si>
    <t>HVDC Italia – Montenegro (I polo)</t>
  </si>
  <si>
    <t>HVDC Italia – Montenegro (II polo)</t>
  </si>
  <si>
    <t>SE conversione Cepagatti</t>
  </si>
  <si>
    <t>Ampliamento SE 380 kV Villanova</t>
  </si>
  <si>
    <t>Raccordi 380 kV “SE conversione – SE Villanova”</t>
  </si>
  <si>
    <t>SE conversione Kotor</t>
  </si>
  <si>
    <t xml:space="preserve">Razionalizzazione delle esistenti reti 132 e 150 kV
</t>
  </si>
  <si>
    <t>Elettrodotto 380 kV “Villanova – Gissi”</t>
  </si>
  <si>
    <t>SE 380 kV SE  Villanova</t>
  </si>
  <si>
    <t>Installazione PST SE Villanova</t>
  </si>
  <si>
    <t>Elettrodotto 380 kV “Foggia – Larino – Gissi”</t>
  </si>
  <si>
    <t>2023/2024</t>
  </si>
  <si>
    <t>Scrocio e varianti dei tratti a 380 kV tra SE Villanova e SE Gissi</t>
  </si>
  <si>
    <t>Razionalizzazioni delle esistenti reti 132 e 150 kV</t>
  </si>
  <si>
    <t>404-P</t>
  </si>
  <si>
    <t>El. 220 kV “Roma Nord – Tiburtina”</t>
  </si>
  <si>
    <t>El. 220 kV “Tiburtina – Piazza Dante”</t>
  </si>
  <si>
    <t>El. 150 kV “Roma Sud-Laurentina 1” e “Roma Sud - Laurentina 2-cd Vitinia/Valleranello”</t>
  </si>
  <si>
    <t>El. 150 kV “Flaminia – Laurentina”</t>
  </si>
  <si>
    <t>Elettrodotto 150 kV "Roma N. – Monterotondo"</t>
  </si>
  <si>
    <t>Riassetto "Quadrante Nord-Ovest"</t>
  </si>
  <si>
    <t>Riassetto "Quadrante Sud-Ovest"</t>
  </si>
  <si>
    <t>El. 220 kV “Piazza Dante – S. Paolo – Castel di Leva”</t>
  </si>
  <si>
    <t>Ampliamento SE Magliana RT ed El. 150 kV Magliana RT – CP A. Magliana 1</t>
  </si>
  <si>
    <t>Bypass “Magliana RT – Palidoro RT” e “Aurelia RT – Magliana RT”</t>
  </si>
  <si>
    <t>SE 220 kV Castel di Leva e raccordi alla linea 220 kV San Paolo-Roma Sud</t>
  </si>
  <si>
    <t>420-P</t>
  </si>
  <si>
    <t>Reattanza 258 MVAr SE Teramo</t>
  </si>
  <si>
    <t>Ampliamento SE Teramo e raccordi 380/150 kV</t>
  </si>
  <si>
    <t>Rimozione limitazioni el. 132 kV “Montesilvano All. – S. Donato All.”</t>
  </si>
  <si>
    <t>Risoluzione der. Rigida “Montesilvano – Pineto der. Villanova”</t>
  </si>
  <si>
    <t>Risoluzione der. Rigida “Montesilvano – S. Donato all. der. Villanova”</t>
  </si>
  <si>
    <t>Rimozione limitazioni CP S. Giovanni Teatino</t>
  </si>
  <si>
    <t>SE 380/150 kV Rotello e raccordi 380 kV.</t>
  </si>
  <si>
    <t>Nuovo el. 150 kV "SE Rotello - Rotello smistamento</t>
  </si>
  <si>
    <t>SE 380/150 kV Tuscania e raccordi 380 kV.</t>
  </si>
  <si>
    <t>Raccordo 150 kV in doppia terna della linea Canino - Arlena</t>
  </si>
  <si>
    <t>405- P</t>
  </si>
  <si>
    <t>Nuova SE S. Salvo smistamento e raccordi</t>
  </si>
  <si>
    <t>Ricostruzione direttrice tra le CP di Portocannone e S. Salvo Z.I.</t>
  </si>
  <si>
    <t>Variante all'el. 150 kV "Termoli Sinarca - Termoli Z.I."</t>
  </si>
  <si>
    <t>409-P</t>
  </si>
  <si>
    <t>SE 150/132 e raccordi tra Villavalle e Orte</t>
  </si>
  <si>
    <t>Risoluzione der. rigide area S. Lucia di Mentana</t>
  </si>
  <si>
    <t>El. 150 kV Fiano - Nazzano</t>
  </si>
  <si>
    <t>410-P</t>
  </si>
  <si>
    <t>Rimozione limitazioni el. 150 kV “Alanno – Villa S. Maria”</t>
  </si>
  <si>
    <t>Rimozione limitazioni el. 150 kV “Villa S. Maria – Castel del Giudice derivazione Agnone”</t>
  </si>
  <si>
    <t>411- P</t>
  </si>
  <si>
    <t>El.150kV “Pettino-Torrione”</t>
  </si>
  <si>
    <t>El.150kV “Torrione-Bazzano”</t>
  </si>
  <si>
    <t>Rimozione limitazioni sugli el. 150 kV “Popoli – S.Pio – Bazzano”</t>
  </si>
  <si>
    <t>Risoluz. Der rigida “Collarmele – Sulmona NI – der. S.Angelo”</t>
  </si>
  <si>
    <t>412- P</t>
  </si>
  <si>
    <t>Rimozione limitazioni el. 150 kV “Campobasso – Cercemaggiore - Castelpagano”</t>
  </si>
  <si>
    <t>437–P (ex 407-S)</t>
  </si>
  <si>
    <t>Nuovo el. 150 kV per risoluzione antenna CP Leonessa</t>
  </si>
  <si>
    <t>434-P</t>
  </si>
  <si>
    <t>Nuovo collegamento AT “SSE Carrito FS – CP Collarmele”</t>
  </si>
  <si>
    <t>El. 60 kV “Carrito FS – CP Collarmele”</t>
  </si>
  <si>
    <t>TR 150/60 kV</t>
  </si>
  <si>
    <t>435-P</t>
  </si>
  <si>
    <t>Nuovo collegamento AT “SSE Carsoli FS - CP Carsoli”</t>
  </si>
  <si>
    <t>El. 60 kV “Carsoli FS – CP Carsoli”</t>
  </si>
  <si>
    <t>Adeguamento SSE Carsoli FS</t>
  </si>
  <si>
    <t>433-P</t>
  </si>
  <si>
    <t>Nuovo raccordo a 150 kV</t>
  </si>
  <si>
    <t>403-P</t>
  </si>
  <si>
    <t>Riasetto tra la SE di Candia e la CP di Fossombrone</t>
  </si>
  <si>
    <t>Nuovo el. 132 kV “Acquara – Porta Potenza Picena”</t>
  </si>
  <si>
    <t>Risoluzione der. Rigida CP Osimo</t>
  </si>
  <si>
    <t>Rimozioe limitazioni el. 132 kV “Visso – Belforte”</t>
  </si>
  <si>
    <t>408-P</t>
  </si>
  <si>
    <t>Nuova SE 150 kV Pontecorvo e raccordi</t>
  </si>
  <si>
    <t>Rimozione limitazioni el. 150 kV “Ceprano - Cassino – Montelungo”</t>
  </si>
  <si>
    <t>Nuovo raccordo 150 kV alla SE S.Vittore</t>
  </si>
  <si>
    <t xml:space="preserve">Nuova SE 150 kV Wepa Lucca e raccordi </t>
  </si>
  <si>
    <t>El. 150 kV “Cassino CP – Nuova SE 150 kV Wepa Lucca”</t>
  </si>
  <si>
    <t>El. 150 kV “Nuova SE Wepa Lucca – Ut. Wepa Lucca”</t>
  </si>
  <si>
    <t>418- P</t>
  </si>
  <si>
    <t>Rimozione limitazioni el. 150 kV “Latina – Pontinia ZI”</t>
  </si>
  <si>
    <t>Risoluz. der. rigida el. 150 kV “Velletri –Campoleone – der. Albano”</t>
  </si>
  <si>
    <t>Nuovo raccordo 150 kV a SE Aprilia dell’elettrodotto “S. Rita – Campo di Carne”</t>
  </si>
  <si>
    <t>Ampliamento SE 380 kV Aprilia e nuovi collegamenti in cavo 150 kV alla SE Aprilia 150 kV</t>
  </si>
  <si>
    <t>Nuovo raccordo 150 kV Fondi CP – Fondi RT</t>
  </si>
  <si>
    <t>Soluz. der. Rigida el. 150 kV “Cisterna – Latina Nuc. Der. Latina TLF</t>
  </si>
  <si>
    <t>Rimozione limitazioni CP Pontinia</t>
  </si>
  <si>
    <t>419-P</t>
  </si>
  <si>
    <t>Nuovo el. 150 kV “Porto-Fiumicino”</t>
  </si>
  <si>
    <t>El. 150 kV “Roma Ovest – Raffinerie Smistamento”, “Raffinerie Smistamento – Interporto”, “Interporto – Porto” e “Porto – Ponte Galeria”</t>
  </si>
  <si>
    <t>El. 150 kV esistente “CP Fiumicino – CP Porto”</t>
  </si>
  <si>
    <t>421-P</t>
  </si>
  <si>
    <t>El. 132 kV “Cappuccini – Camerino” e variante el. “Cappuccini – Preci”</t>
  </si>
  <si>
    <t>El. 132 kV “Villavalle – Spoleto”</t>
  </si>
  <si>
    <t>El. 132 kV “Magione – Ponte Rio”</t>
  </si>
  <si>
    <t>Passaggio di tensione di esercizio da 120 kV a 132 kV.</t>
  </si>
  <si>
    <t>428-P</t>
  </si>
  <si>
    <t xml:space="preserve">Intervento </t>
  </si>
  <si>
    <t>Rimozione limitazioni direttrice 150 kV  “SE Valmontone - CP Cinecittà”</t>
  </si>
  <si>
    <t>Nuovo el. 150 kV tra SE Roma Sud e la direttrice “SE Valmontone - CP Cinecittà”</t>
  </si>
  <si>
    <t>Nuovo el. 150 kV per rimozione der. rigida Ciampino</t>
  </si>
  <si>
    <t>407-P</t>
  </si>
  <si>
    <t>Adeguamento SE 150 kV Pettino</t>
  </si>
  <si>
    <t>438-P</t>
  </si>
  <si>
    <t>El. 150 kV “Pirelli All – Trelleborg”</t>
  </si>
  <si>
    <t>SE smistamento in e-e sulla “Acquoria – Arci” 150 kV</t>
  </si>
  <si>
    <t>Nuova SE 150 kV Celano e raccordi</t>
  </si>
  <si>
    <t>406-P</t>
  </si>
  <si>
    <t>Rimozione limitazioni “Pofi – Sezze”</t>
  </si>
  <si>
    <t>Batteria di condensatori in SE Cappuccini</t>
  </si>
  <si>
    <t>Batteria di condensatori in SE Mercatello sul Metauro</t>
  </si>
  <si>
    <t>401-I</t>
  </si>
  <si>
    <t>HVDC Italia- Montenegro</t>
  </si>
  <si>
    <t>501-P</t>
  </si>
  <si>
    <t xml:space="preserve">SE 380/150 kV Scilla </t>
  </si>
  <si>
    <t>Nuova SE 380/150 kV Villafranca</t>
  </si>
  <si>
    <t>El. 380 kV "Villafranca - Scilla"</t>
  </si>
  <si>
    <t>El. 380 kV "Sorgente - Villafranca"</t>
  </si>
  <si>
    <t>El. 380 kV “Scilla-Rizziconi”</t>
  </si>
  <si>
    <t>SE 380 kV Sorgente</t>
  </si>
  <si>
    <t>SE 380 kV Rizziconi</t>
  </si>
  <si>
    <t>SE 380 kV Bolano e Paradiso</t>
  </si>
  <si>
    <t>Nuovo cavo 150 kV “CP Gebbione – CP Reggio Ind.”</t>
  </si>
  <si>
    <t>Nuovo raccordo 150 kV “Messina riviera - CP Villafranca”</t>
  </si>
  <si>
    <t>Riassetto rete AT Messina: “Contesse - Contesse FS”, “S. Cosimo - Messina R.”, “Villafranca FS/Villafranca CP - Pace del Mela” e dismissioni associate</t>
  </si>
  <si>
    <t>Raccordo 150 kV “S. Procopio – Palmi Sud”</t>
  </si>
  <si>
    <t>Rimozione limitazioni 380 kV "Sorgente Paradiso"</t>
  </si>
  <si>
    <t>502-P</t>
  </si>
  <si>
    <t>El. 380 kV “Foggia – Benevento II” – assetto provvisorio</t>
  </si>
  <si>
    <t>El. 380 kV “Foggia – Benevento” – assetto definitivo</t>
  </si>
  <si>
    <t>Raccordi 150 kV alla SE 380/150 kV di Benevento III</t>
  </si>
  <si>
    <t>Installazione PST SE Foggia</t>
  </si>
  <si>
    <t>Cavo 150 kV “Benevento Nord - Benevento FS”</t>
  </si>
  <si>
    <t>Elettrodotti in cavo 150kV ’Benevento Nord – Benevento II’ e ’Benevento Nord – Avellino’</t>
  </si>
  <si>
    <t>SE 380/150 kV Benevento III</t>
  </si>
  <si>
    <t>Razionalizzazione associata</t>
  </si>
  <si>
    <t>506-P</t>
  </si>
  <si>
    <t>SE 380/150 kV di Avellino N e raccordi</t>
  </si>
  <si>
    <t>Nuovo el. 380 kV “Montecorvino – Avellino N”</t>
  </si>
  <si>
    <t>2024/2025</t>
  </si>
  <si>
    <t>Nuovo el. 380 kV “Avellino N – Benevento II”</t>
  </si>
  <si>
    <t>Raccordo 150 kV "CP Avellino - CP Solofra"</t>
  </si>
  <si>
    <t>Razionalizzazione rete AT tra le SE Montecorvino e Benevento II.</t>
  </si>
  <si>
    <t>505-P</t>
  </si>
  <si>
    <t>Nuova SE 380/150 kV Bisaccia in e-e alla linea 380 kV “Matera – S. Sofia”.</t>
  </si>
  <si>
    <t>Nuova SE 380/150 kV Deliceto in e-e alla linea a 380 kV “Foggia – Candela”.</t>
  </si>
  <si>
    <t>Nuova SE 380/150 kV Troia in e-e alla linea a 380 kV “Foggia – Benevento II”.</t>
  </si>
  <si>
    <t>Nuovo el. 380 kV “Deliceto - Bisaccia”</t>
  </si>
  <si>
    <t>PST SE Bisaccia</t>
  </si>
  <si>
    <t>ATR 380/150 kV SE Bisaccia</t>
  </si>
  <si>
    <t>Nuovo el. 150 kV “SE Troia-Celle San Vito</t>
  </si>
  <si>
    <t>Nuovo el. 150 kV “Troia – Alberona”</t>
  </si>
  <si>
    <t>Nuovo el. 150 kV “SE Troia - SE Troia/Eos1 – Troia CP”</t>
  </si>
  <si>
    <t>509-P</t>
  </si>
  <si>
    <t>Nuova SE 380 kV di Aliano e relativi raccordi</t>
  </si>
  <si>
    <t>Elettrodotto 380 kV Feroleto-Maida</t>
  </si>
  <si>
    <t>Declassamento a 150 kV della direttrice “Rotonda – Pisticci – Taranto N. – Villa Castelli – Brindisi Pignicelle”</t>
  </si>
  <si>
    <t>Nuovo el. In cavo 150 kV “Laino – Rotonda”</t>
  </si>
  <si>
    <t>Adeguamento 150 kV SE Rotonda</t>
  </si>
  <si>
    <t>Ottemperanza prescrizione 2 DEC VIA n. 3062 del 19/06/1998 relativo a elettrodotto in DT a 380 kV Laino - Rizziconi</t>
  </si>
  <si>
    <t>Revisione prescrizione 1 del DEC VIA n. 3062 del 19/06/1998 relativo a elettrodotto in DT a 380 kV Laino - Rizziconi</t>
  </si>
  <si>
    <t>Razionalizzazione area di Castrovillari</t>
  </si>
  <si>
    <t>Variante in cavo 150 kV “CP Feroleto – Soveria Mannelli”.</t>
  </si>
  <si>
    <t>Elettrodotto 380 kV “Laino – Altomonte”</t>
  </si>
  <si>
    <t>Razionalizzazione delle esistenti reti AT ricadenti nell’area nel territorio del Parco del Pollino</t>
  </si>
  <si>
    <t>537-P</t>
  </si>
  <si>
    <t>Elettrodotto 220 kV Arenella – Colli Aminei</t>
  </si>
  <si>
    <t>Potenziamento el- 220 kV Arenella – Colli A.</t>
  </si>
  <si>
    <t>514-P</t>
  </si>
  <si>
    <t xml:space="preserve">Nuovo el. 220 kV "Fratta - Starza Grande” del collegamento 220 kV in cavo “Fratta – Secondigliano”. </t>
  </si>
  <si>
    <t>El. 220 kV in cavo "Fratta - Casoria"</t>
  </si>
  <si>
    <t>Nuovo ATR 380/220 kV SE S. Maria C.V</t>
  </si>
  <si>
    <t>Reattanza 180 MVAr SE 220 kV Castelluccia</t>
  </si>
  <si>
    <t>Nuovo el. 150 kV "Fratta-Gricignano"</t>
  </si>
  <si>
    <t>Nuovo el. 220 kV “Acerra – Casalnuovo”</t>
  </si>
  <si>
    <t>Nuovo el. 220 kV “Poggioreale – Secondigliano”</t>
  </si>
  <si>
    <t>Nuovo el. 220 kV “Napoli Dir. – Castelluccia”</t>
  </si>
  <si>
    <t>Nuovo el. 220 kV “Napoli Dir. - Napoli Levante”</t>
  </si>
  <si>
    <t>Nuova SE 220/150 kV Fuorigrotta e raccordi</t>
  </si>
  <si>
    <t>Raccordo a SE 220 kV Castelluccia della linea 220 kV “Casoria – Napoli Levante”</t>
  </si>
  <si>
    <t>Nuovo el. 220 kV “Napoli C. - Poggioreale”</t>
  </si>
  <si>
    <t>Reattanza 180 MVAr SE 220 kV Patria</t>
  </si>
  <si>
    <t>El. 220 kV “Castelluccia – S.Sebastiano”</t>
  </si>
  <si>
    <t>504-P</t>
  </si>
  <si>
    <t>Collegamento in e – e della CP Sorrento</t>
  </si>
  <si>
    <t>Nuova SE 220/150 kV di Scafati e raccordi</t>
  </si>
  <si>
    <t>Nuova SE 150 kV Sorrento</t>
  </si>
  <si>
    <t>Nuovo collegamento 150 kV “Sorrento – Vico Equense – Agerola – Lettere”</t>
  </si>
  <si>
    <t>Connessione CP Mercatello a esistente el. 150 kV “Lettere – Montecorvino”</t>
  </si>
  <si>
    <t>Interconnessione 150 kV CP Solofra-CP Mercato S.Severino-CP Baronissi</t>
  </si>
  <si>
    <t>Rimozione limitazioni el. 150 kV “Lettere – Scafati”</t>
  </si>
  <si>
    <t>Rimozione limitazioni el. 220 kV “Nocera – Salerno N.” e “Nocera – S. Valentino”.</t>
  </si>
  <si>
    <t xml:space="preserve">SE 150 kV Torre C.le e riassetto el. 150 kV </t>
  </si>
  <si>
    <t>Nuovo el. 150 kV tra Castellammare e Sorrento/Vico eq</t>
  </si>
  <si>
    <t>Nuovo el. 150 kV tra CP Castellammare - Fincantieri</t>
  </si>
  <si>
    <t>Razionalizzazione della locale rete AT</t>
  </si>
  <si>
    <t>Adeguamento a 150 kV delle CP Agerola, Vico Eq., Lettere e Castellamare</t>
  </si>
  <si>
    <t>Rimozione limitazioni nelle CP 220 kV Salerno e S. Valentino</t>
  </si>
  <si>
    <t>510-P</t>
  </si>
  <si>
    <t>Nuova SE 380/150 kV Montesano</t>
  </si>
  <si>
    <t>Nuova SE 380/150 kV Castellaneta</t>
  </si>
  <si>
    <t>Raccordi a 150 kV in doppia terna dall’el. “CP Palagiano – CP Gioia del Colle” alla SE Castellaneta</t>
  </si>
  <si>
    <t>Nuova SE 380/150 kV Erchie</t>
  </si>
  <si>
    <t>Nuova SE 380/150 kV Manfredonia</t>
  </si>
  <si>
    <t>Reattore Erchie</t>
  </si>
  <si>
    <t>Ampliamento della SE 380 kV di Brindisi Sud</t>
  </si>
  <si>
    <t>Ampliamento della SE 380 kV di Galatina</t>
  </si>
  <si>
    <t>Ampliamento della SE 380 kV di Foggia</t>
  </si>
  <si>
    <t>Raccordi a 150 kV alla nuova SE 380/150 kV Belcastro</t>
  </si>
  <si>
    <t>Raccordi a 150 kV alla SE Melfi e relativo ampliamento a 150 kV con ATR 380/150 kV</t>
  </si>
  <si>
    <t>512-P</t>
  </si>
  <si>
    <t>Nuova sezione a 150 kV SE Palo del Colle, ATR 380/150 kV e raccordi 150 kV Modugno – Bitonto</t>
  </si>
  <si>
    <t>El. 150 kV in cavo “Palo del Colle - Bari Termica”</t>
  </si>
  <si>
    <t>Ricostruzione SE 150 kV Bari Termica e relativi raccordi</t>
  </si>
  <si>
    <t>Ricostruzione elettrodotto 150 kV “Corato - Bari Termica”</t>
  </si>
  <si>
    <t>Raccordi 150 kV della SE Palo del Colle alle linee “Bari Industriale 2 – Corato”</t>
  </si>
  <si>
    <t>Rimozione limitazioni su el. 150 kV in uscita dalla SE Bari Ovest</t>
  </si>
  <si>
    <t>511-P</t>
  </si>
  <si>
    <t>Reattore SE 380 kV S. Sofia</t>
  </si>
  <si>
    <t>Nuovo el. 150 kV “CP Saint Gobain – CP Caserta Sud”</t>
  </si>
  <si>
    <t>Nuovo el. 150 kV “CP Saint Gobain - SE S. Sofia”</t>
  </si>
  <si>
    <t>Raccordi della SE S. Sofia alla linea 150 kV “Fratta - S. Giuseppe 2”</t>
  </si>
  <si>
    <t>Ricostruzione tratti di elettrodotti a 150 kV</t>
  </si>
  <si>
    <t>530-P</t>
  </si>
  <si>
    <t>Raccordi 380 kV SE S. Maria Capua Vetere in entra-esce alla linea Patria – S. Sofia.</t>
  </si>
  <si>
    <t>538-P</t>
  </si>
  <si>
    <t>SE 380/150 kV Deliceto</t>
  </si>
  <si>
    <t>Potenziamento ATR 380/150 kV</t>
  </si>
  <si>
    <t>539-P</t>
  </si>
  <si>
    <t>SE 380/150 kV Galatina</t>
  </si>
  <si>
    <t>515-P</t>
  </si>
  <si>
    <t>Adeguamento SE 220 kV Maddaloni</t>
  </si>
  <si>
    <t>540-P</t>
  </si>
  <si>
    <t>Adeguamento SE 150 kV</t>
  </si>
  <si>
    <t>541-P</t>
  </si>
  <si>
    <t>Condensatore 54 MVAr</t>
  </si>
  <si>
    <t>Nuovo cavo 150 kV “CP Cuma – Patria SE”</t>
  </si>
  <si>
    <t>Nuovo cavo marino 150 kV “Nuova SE Capri – CP Torre centro”</t>
  </si>
  <si>
    <t>Nuova SE 150 kV Capri</t>
  </si>
  <si>
    <t>Collegamento “SE Capri – SE Sorrento – Castellammare”</t>
  </si>
  <si>
    <t>536-P (ex 516-P)</t>
  </si>
  <si>
    <t>Collegamento Ischia – Continente</t>
  </si>
  <si>
    <t>Nuova SE 150 kV Ischia</t>
  </si>
  <si>
    <t>517-P</t>
  </si>
  <si>
    <t>Rimozione limitazioni sulla direttrice 150 kV “Ceprano - Santa Maria Capua Vetere”</t>
  </si>
  <si>
    <t>Rimozione limitazioni el. 150 kV “Marzanello- Montelungo”</t>
  </si>
  <si>
    <t>518-P</t>
  </si>
  <si>
    <t>Rimozione limitazioni sulla direttrice 150 kV “Benevento Ind.le – Bisaccia 380 kV – Contursi”</t>
  </si>
  <si>
    <t>Rimozione limitazioni sulle direttrici 150 kV “Montecorvino – Rotonda”</t>
  </si>
  <si>
    <t>El. 150 kV “Campagna – Contursi”</t>
  </si>
  <si>
    <t>El. 150 kV “Montecorvino – Campagna”</t>
  </si>
  <si>
    <t>Installazione DTR el. 150 kV “Benevento II-Foiano” e “Benevento II – Montefalcone”</t>
  </si>
  <si>
    <t>Installazione DTR el. 150 kV “Bisaccia-Bisaccia 380”</t>
  </si>
  <si>
    <t>Installazione DTR el. “Bisaccia – Matera”, “Montecorvino-S.Sofia” e  “Tusciano-Laino”</t>
  </si>
  <si>
    <t>Rimozione limitazioni el. 150 kV “Bisaccia – Bisaccia 380 kV”</t>
  </si>
  <si>
    <t>Rimozione limitazioni nelle Cabine Primarie</t>
  </si>
  <si>
    <t>519-P</t>
  </si>
  <si>
    <t>Rimozione limitazioni direttrici 150 kV tra Foggia, Deliceto e Andria</t>
  </si>
  <si>
    <t>Rimozione limitazioni direttrice 150 kV “Melfi – Matera”</t>
  </si>
  <si>
    <t>Rimozione limitazioni direttrici 150 kV a Nord di Foggia verso il Molise</t>
  </si>
  <si>
    <t>Rimozioni limitazioni su rete AT compresa tra SE Brindisi, SE Taranto e SE Galatina</t>
  </si>
  <si>
    <t>Rimozione limitazioni nelle CP presenti lungo le direttrici 150 kV</t>
  </si>
  <si>
    <t>520-P</t>
  </si>
  <si>
    <t>Potenziamento el. 150 kV “Matera CP - Grottole – Salandra – S. Mauro Forte”</t>
  </si>
  <si>
    <t>Potenziamento linea 150 kV “Matera SE – Acquaviva delle Fonti”</t>
  </si>
  <si>
    <t>Rimozione limitazioni sulle direttrici 150 kV afferenti i nodi di Melfi e Potenza.</t>
  </si>
  <si>
    <t>Variante in cavo elettrodotto 150 kV Matera SE – CP Matera.</t>
  </si>
  <si>
    <t>Rimozione limitazioni nelle CP presenti lungo le direttrici 150 kV</t>
  </si>
  <si>
    <t>521-P</t>
  </si>
  <si>
    <t>Rimozione limitazioni sulla direttrice 150 kV “Rossano – Scandale”</t>
  </si>
  <si>
    <t>Rimozione limitazioni sulla direttrice 150 kV “Feroleto – Scandale”</t>
  </si>
  <si>
    <t>Rimozione limitazioni sulla direttrice “Rossano T. – Acri – Cammarata – Coscile”</t>
  </si>
  <si>
    <t>Rimozione limitazioni elettrodotto 150 kV “Mucone – Cecita”</t>
  </si>
  <si>
    <t>Elettrodotto 150 kV “Catanzaro- Belcastro – Mesoraca - Calusia”</t>
  </si>
  <si>
    <t>Potenziamento dell'elettrodotto 150 kV "Belcastro- Simeri"</t>
  </si>
  <si>
    <t>531-P</t>
  </si>
  <si>
    <t>Nuovo el. 150 kV tra la SSE Benevento FS e la CP Benevento Ind.</t>
  </si>
  <si>
    <t>532-P</t>
  </si>
  <si>
    <t>Nuovo el. 150 kV tra la SSE Campomaggiore e la CP Tricarico</t>
  </si>
  <si>
    <t>533-P</t>
  </si>
  <si>
    <t>Riclassamento a 150 kV rete AT tra SSE Falciano FS e SSE Villa FS</t>
  </si>
  <si>
    <t>Nuovi raccordi 150 kV SSE Falciano FS</t>
  </si>
  <si>
    <t>Acquisizione el. 60 kV Montelungo - Suio</t>
  </si>
  <si>
    <t>Interventi di rimozione delle limitazioni presso le CP</t>
  </si>
  <si>
    <t>535-P</t>
  </si>
  <si>
    <t>Nuovo el. 150 kV “Cerignola FS – Stornara – Deliceto”</t>
  </si>
  <si>
    <t>534-P (ex 530-N)</t>
  </si>
  <si>
    <t>Rimozione limitazioni direttrice 150 kV tra SSE FS Foggia e Termoli</t>
  </si>
  <si>
    <t>Rimozione limitazioni SSE FS Foggia, S. Severo, Lesina, Ripalta e Termoli</t>
  </si>
  <si>
    <t>522-P</t>
  </si>
  <si>
    <t>Nuovo el. 150 kV “Castrocucco – Maratea”</t>
  </si>
  <si>
    <t>523-P</t>
  </si>
  <si>
    <t>Rimozione limitazioni el. 150 kV “Sural - Taranto Ovest”</t>
  </si>
  <si>
    <t>Rimozioni limitazioni della rete AT afferente la SE Taranto</t>
  </si>
  <si>
    <t>524-P</t>
  </si>
  <si>
    <t>Adeguamento SE 380 kV Brindisi Pignicelle</t>
  </si>
  <si>
    <t>Raccordi 150 kV CP Brindisi Industriale 1</t>
  </si>
  <si>
    <t>Adeguamento sezione 150 kV Brindisi Pignicelle</t>
  </si>
  <si>
    <t>525-P</t>
  </si>
  <si>
    <t>Raccordi 150 kV SE Maida in e-e a linea 150 kV “Girifalco-Jacurso”</t>
  </si>
  <si>
    <t>526-P</t>
  </si>
  <si>
    <t>Nuovo el. 150 kV Noci – Martina Franca.</t>
  </si>
  <si>
    <t>528-P</t>
  </si>
  <si>
    <t>Nuovo elettrodotto 150 kV Goleto – Avellino N.</t>
  </si>
  <si>
    <t>Adeguamento a 150 kV delle Cabine Primarie</t>
  </si>
  <si>
    <t>529-P</t>
  </si>
  <si>
    <t>Nuovo elettrodotto 150 kV “Mesagne – Brindisi Sud”</t>
  </si>
  <si>
    <t>503–P</t>
  </si>
  <si>
    <t>Rimozione delle limitazioni su el. 150 kV “Avigliano – Potenza”</t>
  </si>
  <si>
    <t>Nuovo el. 150 kV “Smistamento Tito - CP Avigliano der. CP Potenza”</t>
  </si>
  <si>
    <t>Nuovo el. 150 kV “CP Potenza – CP Potenza est”</t>
  </si>
  <si>
    <t>Nuovo el. 150 kV “Smistamento Tito – Sider. Lucchini”</t>
  </si>
  <si>
    <t>542-P</t>
  </si>
  <si>
    <t>Acquisizione el. 150 kV “Italcementi – Italcementi Matera”</t>
  </si>
  <si>
    <t>Nuova SE 150 kV</t>
  </si>
  <si>
    <t>Adeguamento el. 150 kV “Italcementi – Italcementi Matera”</t>
  </si>
  <si>
    <t>Raccordi a CP Amendolara, Policoro e Rotondella</t>
  </si>
  <si>
    <t>601-I</t>
  </si>
  <si>
    <t>602-P</t>
  </si>
  <si>
    <t>Elettrodotto d.t. 380 kV "Chiaramonte Gulfi – Ciminna"</t>
  </si>
  <si>
    <t>Ampliamento SE Ciminna</t>
  </si>
  <si>
    <t>Ampliamento SE</t>
  </si>
  <si>
    <t>Nuova SE Campofranco FS</t>
  </si>
  <si>
    <t>El. 150 kV “Cammarata - Campofranco FS”</t>
  </si>
  <si>
    <t>El. 150 kV Caltanissetta - Nicoletti</t>
  </si>
  <si>
    <t>Elettrodotto 380 kV "Paternò-Pantano - Priolo"</t>
  </si>
  <si>
    <t>Stazione 380 kV Pantano</t>
  </si>
  <si>
    <t>Ampliamento SE 380 kV Paternò</t>
  </si>
  <si>
    <t>Raccordi el. 150 kV "CP Pantano d’Arci - CP Zia Lisa" in e-e alla SE Pantano</t>
  </si>
  <si>
    <t>Raccordo el. 150 kV "SE Pantano d’Arci - CP Catania ZI”</t>
  </si>
  <si>
    <t>Nuovi El. 380 kV "Melilli - Priolo</t>
  </si>
  <si>
    <t>Ampliamento SE 380 kV Priolo</t>
  </si>
  <si>
    <t>Ampliamento SE 380 kV Melilli</t>
  </si>
  <si>
    <t>Raccordi 150 kV in d.t. tra la SE Paternò e el. “Paternò CP – Misterbianco”.</t>
  </si>
  <si>
    <t>Rimozione limitazioni el. 150 kV “Augusta C.le  – Priolo CP  – der. ERG NuCe N.”</t>
  </si>
  <si>
    <t>Elettrodotto 150 kV “Augusta - Augusta 2”.</t>
  </si>
  <si>
    <t>Variante 150 kV in cavo el. “CP Zia Lisa – CP Pantano”</t>
  </si>
  <si>
    <t>Variante el.150 kV “Paternò – Misterbianco” (Motta S. Anastasia)</t>
  </si>
  <si>
    <t>Nuovo el. In cavo 150 kV “SE Melilli - Priolo CP” e demolizione el. 150 kV aerei “SE Melilli - CP Priolo” e “SE Melilli - Priolo Sez.”</t>
  </si>
  <si>
    <t>Raccordi CP Lentini in e-e a el. 150 kV “SE Pantano - Melilli”</t>
  </si>
  <si>
    <t>Raccordi CP Sortino in e-e a el. 150 kV “SE Pantano - Melilli”</t>
  </si>
  <si>
    <t>604-P/619-P</t>
  </si>
  <si>
    <t>Nuova SE 380/220/150 kV a sud-ovest di Sorgente (Sorgente 2) e raccordi</t>
  </si>
  <si>
    <t>Nuova SE 380/150 kV nel comune di Assoro e raccordi</t>
  </si>
  <si>
    <t>Nuovo el. 380 kV “Assoro – Sorgente 2- Villafranca”</t>
  </si>
  <si>
    <t>Rimozioni limitazioni sull’elettrodotto Assoro – Valguarnera;</t>
  </si>
  <si>
    <t>Razionalizzazione delle esistenti reti 220 e 150 kV</t>
  </si>
  <si>
    <t>616-P</t>
  </si>
  <si>
    <t>Nuova SE 380/150 kV Vizzini e raccordi</t>
  </si>
  <si>
    <t>Raccordi 150 kV alla SE 380/150 kV Vizzini in e-e a “Scordia – Lentini”</t>
  </si>
  <si>
    <t>El. 150 kV “CP Mineo – SE Vizzini”</t>
  </si>
  <si>
    <t>El. 150 kV “SE Vizzini - SE Licodia Eubea”</t>
  </si>
  <si>
    <t>621-P</t>
  </si>
  <si>
    <t>Installazione nuovo ATR 220/150 Kv</t>
  </si>
  <si>
    <t>Raccordi alla SE 150 kV Casuzze el. 150 kV “Ciminna – Mulini”</t>
  </si>
  <si>
    <t>Nuova sez. 150 kV GIS SE Casuzze e riassetto nodo 150 kV</t>
  </si>
  <si>
    <t>Collegamento a 150 kV “Cusmano – Cappuccini”</t>
  </si>
  <si>
    <t>Nuovo el. 150 kV “CP Pallavicino- CP Tommaso Natale”</t>
  </si>
  <si>
    <t>Rimozione delle limitazioni direttrici 150 kV tra “Caracoli e Casuzze”</t>
  </si>
  <si>
    <t>Installazione batteria di condensatori da 54 MVAr presso SE 220 kV Bellolampo</t>
  </si>
  <si>
    <t>609-P</t>
  </si>
  <si>
    <t>Rimozione limitazioni direttrice 150 kV “Favara – Ragusa”</t>
  </si>
  <si>
    <t>Rimozione limitazioni direttrice 150 kV “Paternò – Sorgente”</t>
  </si>
  <si>
    <t>Rimozione limitazioni direttrice 150 kV “Melilli – Caltanissetta”</t>
  </si>
  <si>
    <t>Rimozione limitazioni direttrice 150 kV “Ciminna – Caltanissetta”</t>
  </si>
  <si>
    <t>Rimozione limitazioni direttrice 150 kV “Caltanissetta – Sorgente”</t>
  </si>
  <si>
    <t>610-P</t>
  </si>
  <si>
    <t>Nuovo el. 150 kV “Paterno – Belpasso”</t>
  </si>
  <si>
    <t>611-P</t>
  </si>
  <si>
    <t>El. 150 kV Catania Est – Villa Bellini</t>
  </si>
  <si>
    <t>El. 150 kV Catania Est – Catania Nord</t>
  </si>
  <si>
    <t>612-P</t>
  </si>
  <si>
    <t>Rimozione limitazioni sugli elettrodotti 150 kV compresi tra SE Sorgente e Misterbianco</t>
  </si>
  <si>
    <t>Nuovo el. 150 kV “S. Giovanni Galermo – S.Giovanni la Punta - Acicastello” e demolizioni associate</t>
  </si>
  <si>
    <t>613-P</t>
  </si>
  <si>
    <t>Nuovo el. 150 kV “Vittoria Sud – S. Croce Camerina”</t>
  </si>
  <si>
    <t>Nuovo el. 150 kV “S. Croce Camerina –  Scicli”</t>
  </si>
  <si>
    <t>Raccordi CP Comiso in e-e alla linea 150 kV “Ragusa – Chiaramonte G.”</t>
  </si>
  <si>
    <t>Risoluzione der. rigida della CP Dirillo</t>
  </si>
  <si>
    <t>Rimozione delle limitazioni elettrodotti 150 kV</t>
  </si>
  <si>
    <t>Potenziamento ATR 220/150 kV SE Ragusa</t>
  </si>
  <si>
    <t>614-P</t>
  </si>
  <si>
    <t>Rimozione der. rigida el. 150 kV “Castel di Lucio – Troina CP – der. Serra Marrocco CP”</t>
  </si>
  <si>
    <t>622-P</t>
  </si>
  <si>
    <t>Direttrice 150 kV "SE Caracoli - SSE Furnari FS"</t>
  </si>
  <si>
    <t>Rimozione limitazioni direttrice 150 kV  tra la SSE FS Furnari e la SE Caracoli</t>
  </si>
  <si>
    <t>436-P</t>
  </si>
  <si>
    <t>HVDC Villanova (o Villavalle) - Fano (o Porto Tolle)</t>
  </si>
  <si>
    <t>SE HVDC</t>
  </si>
  <si>
    <t>SE 380 kV Piossasco</t>
  </si>
  <si>
    <t>Grande’lle – Piossasco</t>
  </si>
  <si>
    <t>SE conversione Piossasco</t>
  </si>
  <si>
    <t>Lacchiarella – Chignolo Po</t>
  </si>
  <si>
    <t>Rondissone-Trino</t>
  </si>
  <si>
    <t>Vignole – La Spezia</t>
  </si>
  <si>
    <t>Vignole - Vado</t>
  </si>
  <si>
    <t>4-P</t>
  </si>
  <si>
    <t>Variante aerea dell'elettrodotto a 380 kV Baggio - Pieve Albignola nell'ambito del territorio del Comune di Gudo Visconti</t>
  </si>
  <si>
    <t>Riassetto delle linee esistenti nella Val Formazza mediante variante aerea delle due linee a 220 kV Ponte V.F. - Verampio</t>
  </si>
  <si>
    <t>Interramento della linea a 132 kV Ponte V.F. – Fondovalle</t>
  </si>
  <si>
    <t>Variante aerea della linea 220 kV Rosone – Grugliasco</t>
  </si>
  <si>
    <t>Demolizione  132 kV, "Garlasco - Tavazzano Est All"</t>
  </si>
  <si>
    <t>Demolizione linea a 132 kV "Mercallo - Somma Lombardo"</t>
  </si>
  <si>
    <t>Demolizione 132 kV "Casorate S. - Mercallo"</t>
  </si>
  <si>
    <t>Demolizione tratto linea 132 kV "Somma Lombardo - Vizzola Ticino"</t>
  </si>
  <si>
    <t>Ricostruzione doppia terna tratto linee a 132 kV "Casorate S - Mercallo" e "Somma Lombardo - Mercallo"</t>
  </si>
  <si>
    <t>Ricostruzione doppia terna raccordi 132 kV CP di Somma Lombardo delle linee "Mercallo - Somma Lombardo" e "Somma Lombardo - Vizzola Ticino"</t>
  </si>
  <si>
    <t>Demolizione linea 132 kV "Somma Lombardo - Vizzola Ticino" e variante aerea</t>
  </si>
  <si>
    <t>Demolizione e ricostruzione in doppia terna tratto inea 132 kV "Somma Lombardo - Vizzola Ticino" e 132 kV "Malpensa All. - Vizzola Ticino"</t>
  </si>
  <si>
    <t>Variante aerea 220 kV "Trino - Vercelli"</t>
  </si>
  <si>
    <t>Variante aerea 132 kV "Fontanetto All-Trino CP"</t>
  </si>
  <si>
    <t>Variante aerea 132 kV "Sannazzaro - Groppello All", "Alagna - Groppello All" e "Alagna - Vigevano Est"</t>
  </si>
  <si>
    <t>Interramento 132 kV di "CP Mortara - CP Robbio" e "CP Robbio - Vercelli"</t>
  </si>
  <si>
    <t>Variante aerea 132 kV "CP Mede - SIT CS SIT (Mortara)"</t>
  </si>
  <si>
    <t>Interramento 132 kV "CP Mortara - SIT CS Mortara"</t>
  </si>
  <si>
    <t>Variante in cavo 132 kV “Mercallo – Cameri” e demolizione 220 kV tra “Mercallo-Cameri” e “Magenta-Pallanzeno”</t>
  </si>
  <si>
    <t>Interramento tratto 132 kV doppia terna "Tornavento - dep. S.Antonino CS" e "Malpensa CP - Turbigo ST"</t>
  </si>
  <si>
    <t>Interramento tratto linea 132 kV in doppia terna "Malpensa CP - Turbigo ST" e "Tornavento - Turbigo Sup All".</t>
  </si>
  <si>
    <t>Interramento linea 132 kV dalla CP di Vercelli SUD alla centrale ATEL</t>
  </si>
  <si>
    <t>Demolizione parziale 132 kV Edison Novara - Nerviano previa realizzazione della ri-chiusura della CP Nerviano sulla rete AT della Regione Lombardia e ricollegamento dell'impianto di Edison Novara (Novel) su rete AT novarese</t>
  </si>
  <si>
    <t>Variante in cavo per l'ingresso alla CP Tortona linea a 132 kV Tortona - San Bartolomeo</t>
  </si>
  <si>
    <t>interramento dell'elettrodotto a 132 kV Borgomanero Nord - Borgomanero Est</t>
  </si>
  <si>
    <t>Interramento 132 kV "Reno de Medici - SARPOM"</t>
  </si>
  <si>
    <t>6-P</t>
  </si>
  <si>
    <t>Nuova stazione 220 kV Gerbido</t>
  </si>
  <si>
    <t>Elettrodotto Gurgliasco - Gerbido e T.981 Gerbido – Salvemini”</t>
  </si>
  <si>
    <t>Elettrodotto 220 kVSalvemini - TO Ovest</t>
  </si>
  <si>
    <t>Stazione 220 kV Salvemini</t>
  </si>
  <si>
    <t>Elettrodotto 220 kVSangone-TO Sud</t>
  </si>
  <si>
    <t>Elettrodotto 220 kVSangone - Salvemini</t>
  </si>
  <si>
    <t>Stazione 220 kVPellerina</t>
  </si>
  <si>
    <t>Elettrodotto 220 kV in cavo Pellerina-Levanna</t>
  </si>
  <si>
    <t>Elettrodotto 220 kVTO Ovest – Pellerina</t>
  </si>
  <si>
    <t>Elettrodotto 220 kVPianezza-Pellerina</t>
  </si>
  <si>
    <t>Elettrodotto 220 kVPellerina – Martinetto</t>
  </si>
  <si>
    <t>Elettrodotto 220 kVPellerina-Politecnico</t>
  </si>
  <si>
    <t>Elettrodotto 220 kVMartinetto-Levanna</t>
  </si>
  <si>
    <t>Elettrodotto 220 kVStura- TO Centro</t>
  </si>
  <si>
    <t>Stazione 220 kV Politecnico</t>
  </si>
  <si>
    <t>Elettrodotto 220 kVTO Centro- Politecnico</t>
  </si>
  <si>
    <t>Elettrodotto 220 kVPolitecnico-TO Sud</t>
  </si>
  <si>
    <t>Stazione 220 kV di Grugliasco</t>
  </si>
  <si>
    <t>Raccordi 132 kV alla CP Lucento</t>
  </si>
  <si>
    <t>Altre opere</t>
  </si>
  <si>
    <t>Riassetto degli ingressi delle linee a 220 kV alla S.E. Pianezza T.217 “Pianezza – Moncalieri”, T.231 “Pianezza – Piossasco”, T.233 “Pianezza – Pellerina”, T.254 “Pianezza – Torino Nord”</t>
  </si>
  <si>
    <t>Razionalizzazione Rete Elettrica 220 kV della città di Torino - Realizzazione della tratta in cavo interrato a 220 kV del nuovo collegamento T.213 “Pianezza - Grugliasco” e dei nuovi tratti delle linee aeree a 220 kV in ingresso alla S.E. Pianezza T.216 “Rosone - Pianezza” e T.231 “Piossasco - Pianezza”</t>
  </si>
  <si>
    <t>Elettr. 132 kV “Rivoli – Paracca”</t>
  </si>
  <si>
    <t>Elettr.132 kV “Paracca – der.Metro”</t>
  </si>
  <si>
    <t>Elettr. 132 kV “Ciriè – Leinì”</t>
  </si>
  <si>
    <t>Elettr. 132 kV “Rosone – Balangero”</t>
  </si>
  <si>
    <t>Elettr. 132 kV “Rosone – Bardonetto”</t>
  </si>
  <si>
    <t>Raccordo 220 kV “Moncalieri - Sangone” alla SE Sangone</t>
  </si>
  <si>
    <t>Ampliamento e adeguamento Se Rosone</t>
  </si>
  <si>
    <t>Reattore 220 kV Pianezza</t>
  </si>
  <si>
    <t>Elettr. 220 kV Salvemini - Martinetto</t>
  </si>
  <si>
    <t>24-P</t>
  </si>
  <si>
    <t xml:space="preserve"> 24-P</t>
  </si>
  <si>
    <t>Ampliamento e adeguamento SE 220 kV Novara Sud</t>
  </si>
  <si>
    <t>26-P</t>
  </si>
  <si>
    <t>Ampliamento e adeguamento SE 220 kV di San colombano</t>
  </si>
  <si>
    <t>15-P</t>
  </si>
  <si>
    <t>Direttrice 132 kV “Imperia-Arma di Taggia-S.Remo”</t>
  </si>
  <si>
    <t>Nuovo elettrodotto Magliano Alpi – Fossano</t>
  </si>
  <si>
    <t>Scrocio loc. Murazzo</t>
  </si>
  <si>
    <t>Elett.132 kV Bistagno-Canelli</t>
  </si>
  <si>
    <t>Elett.132 Kv Incisa-Montegrosso</t>
  </si>
  <si>
    <t>Elettr. 132 kV Asti Sud-Montegrosso</t>
  </si>
  <si>
    <t>Elettr. 132 kV Asti Nord-Asti Sud</t>
  </si>
  <si>
    <t>Elettr. 132 kV Balzola-Valenza</t>
  </si>
  <si>
    <t>Installazione dispositivi automatici presso CP Villanova</t>
  </si>
  <si>
    <t>Elettrodotto 132 kV Genova T - Quadrivio</t>
  </si>
  <si>
    <t>Elettrodotto 132 kV Genova T-Canevari</t>
  </si>
  <si>
    <t>Elettrodotto 132 kV Genova T – Iren</t>
  </si>
  <si>
    <t>Nuovo collegamento in cavo 132 kV Genova T - Erzelli</t>
  </si>
  <si>
    <t>Elettrodotto 132 kV Molassana – Canevari</t>
  </si>
  <si>
    <t>Elettrodotto 132 kV Molassana - Borgoratti</t>
  </si>
  <si>
    <t>SE Erzelli, ipotenziamento trasformazioni</t>
  </si>
  <si>
    <t>Potenziamento ele. 132 kV Morigallo - Molassana</t>
  </si>
  <si>
    <t>Eliminazione collegamento Dogali NK – Canevari e realizzazione nuovo collegamento in cavo Dogali-Canevari</t>
  </si>
  <si>
    <t>Eliminazione T-rigido Quadrivio e realizzazione collegamento diretto Morigallo - Quadrivio</t>
  </si>
  <si>
    <t>Realizzazione collegamento diretto Genova T. – Dogali</t>
  </si>
  <si>
    <t>Interramento tratto di elettrodotto Genova T. - Dogali</t>
  </si>
  <si>
    <t>Potenziamento elettrodotto 132 kV Borgomanero Nord-Bornate</t>
  </si>
  <si>
    <t>Potenziamento elettrodotto 132 kV Borgoticino-Arona</t>
  </si>
  <si>
    <t>Potenziamento elettrodotto 132 kV Cerreto Castello-Biella Est</t>
  </si>
  <si>
    <t>18-P</t>
  </si>
  <si>
    <t>Rimozione limitazioni dell’elettrodotto 132 kV “Villanova - Villafranca”</t>
  </si>
  <si>
    <t>Rimozione limitazioni della direttrice 132 kV “Casanova – Poirino - Villanova”</t>
  </si>
  <si>
    <t>Rimozione limitazioni della direttrice 132 kV “Casanova-Valpone</t>
  </si>
  <si>
    <t>Rimozione limitazioni della direttrice 132 kV Valpone- Castagnole”</t>
  </si>
  <si>
    <t>Rimozione limitazioni della direttrice 132 kV “Piossasco – Airasca – SKF Airasca – Stella”</t>
  </si>
  <si>
    <t>19-P</t>
  </si>
  <si>
    <t>Rimozione limitazioni dell’elettrodotto 132 kV “Magliano-Carrù”</t>
  </si>
  <si>
    <t>Rimozione limitazioni dell’elettrodotto 132 kV “Carrù-Ceva”</t>
  </si>
  <si>
    <t>Rimozione limitazioni dell’elettrodotto 132 kV “Ceva-Cairo”</t>
  </si>
  <si>
    <t>25-P</t>
  </si>
  <si>
    <t>Interventi presso Signayes all.</t>
  </si>
  <si>
    <t>Interventi presso Preoil Pollai all.</t>
  </si>
  <si>
    <t>155-P</t>
  </si>
  <si>
    <t>S/E 132 kV Novara Est e raccordi 132 kV</t>
  </si>
  <si>
    <t>160-P</t>
  </si>
  <si>
    <t>Elettrodotto 132 kV "Nava - S. Dalmas"</t>
  </si>
  <si>
    <t>159-P</t>
  </si>
  <si>
    <t>Stazione 220  kV Villadossola</t>
  </si>
  <si>
    <t>Adeguamento stazione 132 kV Villadossola</t>
  </si>
  <si>
    <t>158-P</t>
  </si>
  <si>
    <t>Stazione 220  kV Villeneuve</t>
  </si>
  <si>
    <t>Nuova trasformazione 220/132 kV Villeneuve</t>
  </si>
  <si>
    <t>Elettrodotto 380 kV Cassano-Chiari</t>
  </si>
  <si>
    <t>Ampliamento SE Chiari</t>
  </si>
  <si>
    <t>Raccordi 220kV alla S/E Cassano della Grosio/Premadio- Ric. Sud</t>
  </si>
  <si>
    <t>Nuovo raccordo 220 kV in S/E Premadio</t>
  </si>
  <si>
    <t>Nuovo stallo 220 kV in S/E Premadio</t>
  </si>
  <si>
    <t>Ampliamento e adeguamento S/E 220 kV Premadio</t>
  </si>
  <si>
    <t>Elettrodotto 380 kV Chigolo Po-Maleo</t>
  </si>
  <si>
    <t>SE Chignolo Po</t>
  </si>
  <si>
    <t>SE Maleo</t>
  </si>
  <si>
    <t>S. Rocco – Miradolo</t>
  </si>
  <si>
    <t>Casalpusterlengo – S.Rocco</t>
  </si>
  <si>
    <t>Casalpusterlengo-UT Lever</t>
  </si>
  <si>
    <t>SE 220 Tavazzano</t>
  </si>
  <si>
    <t>raccordi 220kV in cavo nel comune di Tavazzano con Villavesco</t>
  </si>
  <si>
    <t>Tavazzano Est-Sarmato n.221</t>
  </si>
  <si>
    <t>Tavazzano Est-Tavazzano n.222</t>
  </si>
  <si>
    <t>Tavazzano Est-Cesano n.223</t>
  </si>
  <si>
    <t>Tavazzano-Tavazzano Ovest-Cassano n.276</t>
  </si>
  <si>
    <t>Tavazzano Est-Tavazzano n.586</t>
  </si>
  <si>
    <t>Tavazzano Ovest-Rise Sesto n.922</t>
  </si>
  <si>
    <t>Tavazzano Est-Colà</t>
  </si>
  <si>
    <t>raccordo Tavazzano-Chiaravalle</t>
  </si>
  <si>
    <t>Tavazzano Est-Garlasco n.035-3</t>
  </si>
  <si>
    <t>Tavazzano Est-Chiaravalle n.031</t>
  </si>
  <si>
    <t>Tavazzano Est-Garlasco der SESEC n.035-3</t>
  </si>
  <si>
    <t>Lodi – Lodi FS n.576</t>
  </si>
  <si>
    <t>Lodi – Brembio n.590</t>
  </si>
  <si>
    <t>Lodi – Montanaso n.591</t>
  </si>
  <si>
    <t>Casalpusterlengo – Brembio</t>
  </si>
  <si>
    <t>Casalpusterlengo – Pizzighettone</t>
  </si>
  <si>
    <t>Lodi FS-Casalpusterlengo FS n.0241°</t>
  </si>
  <si>
    <t>Lodi FS-Melegnano FS n.023°</t>
  </si>
  <si>
    <t>Maleo – Pizzighettone</t>
  </si>
  <si>
    <t>S. Rocco-Maleo</t>
  </si>
  <si>
    <t>S.Rocco-Pizzighettone</t>
  </si>
  <si>
    <t>115 – P</t>
  </si>
  <si>
    <t>Nuovo cavo 220 kV “Gadio – P.ta Volta”</t>
  </si>
  <si>
    <t>Nuovo cavo 220 kV “Ricev. Ovest – Baggio”</t>
  </si>
  <si>
    <t>Nuova trasformazione 380/220 kV presso SE Baggio</t>
  </si>
  <si>
    <t>Potenziamento cavo 220 kV “Ricev. Ovest – Gadio”</t>
  </si>
  <si>
    <t xml:space="preserve">Potenziamento cavo 220 kV “Ricev. Nord - Gadio” </t>
  </si>
  <si>
    <t>Potenziamento cavo 220 kV “Ricev. Ovest - Ricev. Sud”</t>
  </si>
  <si>
    <t>Potenziamento cavo 220 kV “P.ta Volta - P.ta Venezia”</t>
  </si>
  <si>
    <t xml:space="preserve">Nuova reattanza 220 kV presso SE Ospiate </t>
  </si>
  <si>
    <t>Nuova SE 220/132 kV Musocco</t>
  </si>
  <si>
    <t>Raccordi 220 kV “Baggio – Musocco - P.ta Volta”</t>
  </si>
  <si>
    <t>Nuovo elettrodotto 220 kV “Musocco – Ospiate”</t>
  </si>
  <si>
    <t>Raccordi 132 kV “Amsa Figino - Musocco - Novate” ed interramenti linee 132 kV afferenti a SE Musocco</t>
  </si>
  <si>
    <t>Potenziamento elettrodotto 220 kV Ospiate-Torretta</t>
  </si>
  <si>
    <t>Adegaumento della SE Ricevitrice Sud</t>
  </si>
  <si>
    <t>Adegaumento della SE Gadio</t>
  </si>
  <si>
    <t>Nuova trasformazione 380/220 kV presso la SE Cassano</t>
  </si>
  <si>
    <t>SE 220 kV Agnosine e raccordi</t>
  </si>
  <si>
    <t>SE 132 kV di Ponte Caffaro, collegamenti alla RTN e opere connesse.</t>
  </si>
  <si>
    <t>Collegamento 132 kV Ferriera Valsabbia – Agnosine</t>
  </si>
  <si>
    <t>Nuovo raccordo in DT 132 kV ingresso CP Lumezzane</t>
  </si>
  <si>
    <t>Predisposizione dispositivi automatici presso gli impianti di IRO Odolo e Valsabbia.</t>
  </si>
  <si>
    <t>Predisposizione dispositivi automatici presso gli impianti di Valsabbia.</t>
  </si>
  <si>
    <t>SE 380 kV Mese e raccordi</t>
  </si>
  <si>
    <t>Nuova sezione 380 kV e ATR 380/220 kV presso la SE 220 kV Magenta</t>
  </si>
  <si>
    <t>Raccordi 380 kV alla linea “Turbigo – Baggio”</t>
  </si>
  <si>
    <t>Interramento 132 kV "Magenta-Abbiategrasso T.040" e "Magenta -Vigevano est"</t>
  </si>
  <si>
    <t>Ripristino doppia terna 132 kV "Magenta-Vittuone" e "Magenta-Gaggiano" e demolizione, parziale  132 kV "Magenta-Gaggiano"</t>
  </si>
  <si>
    <t>Interramento 132 kV "Magenta - Magenta CS T.480"</t>
  </si>
  <si>
    <t>Interramento 132 kV "Magenta-Boffalora"</t>
  </si>
  <si>
    <t>Adeguamento della SE Brugherio</t>
  </si>
  <si>
    <t>Adeguamento SE Tavazzano</t>
  </si>
  <si>
    <t>Adeguamento SE Bovisio</t>
  </si>
  <si>
    <t>Installazione di un banco di reattanze trasversali da 285 MVAr presso SE Bovisio</t>
  </si>
  <si>
    <t>Adeguamento della SE Turbigo</t>
  </si>
  <si>
    <t>Installazione di un banco di reattanze trasversali da 258 MVAr presso SE Turbigo</t>
  </si>
  <si>
    <t>Adeguamento della SE 380 kV S. Rocco</t>
  </si>
  <si>
    <t>Nuovo ATR 220/132kV Grosotto</t>
  </si>
  <si>
    <t>Installazione reattore presso SE 220 kV Tirano</t>
  </si>
  <si>
    <t>SE 220 kV Vaiano Valle e raccordi</t>
  </si>
  <si>
    <t>Rimozione delle limitazioni dell’elettrodotto 132 kV Verderio-Chignolo d’Isola</t>
  </si>
  <si>
    <t>Rimozione delle limitazioni dell’elettrodotto 132 kV Verderio-Cisano</t>
  </si>
  <si>
    <t>Rimozione delle limitazioni dell’elettrodotto 132 kV Cisano-Locate</t>
  </si>
  <si>
    <t>Rimozione delle limitazioni dell’elettrodotto 132 kV Locate-Dalmine CP</t>
  </si>
  <si>
    <t>Rimozione delle limitazioni dell’elettrodotto 132 kV Ciserano-Dalmine CP</t>
  </si>
  <si>
    <t>Adeguamento portata elettrodotto 132 kV Cedrate – Casorate</t>
  </si>
  <si>
    <t>151-P</t>
  </si>
  <si>
    <t>Rimozione limitazioni sulla direttrice 132 kV di Stazzona e Verderio</t>
  </si>
  <si>
    <t>Opera principale</t>
  </si>
  <si>
    <t>Nuova SE 132 kV presso la CP Rho</t>
  </si>
  <si>
    <t>Elettrodotto 132 kV “Ospiate - Lainate”</t>
  </si>
  <si>
    <t>Elettrodotto 132 kV “Lainate - Rho”</t>
  </si>
  <si>
    <t>Elettrodotto 132 kV “Rho - Settimo”</t>
  </si>
  <si>
    <t>114-P</t>
  </si>
  <si>
    <t>Potenziamento elettrodotto in cavo “Ziziola – XXV Aprile”</t>
  </si>
  <si>
    <t>Potenziamento elettrodotto in cavo “XXV Aprile – Ric.Nord”</t>
  </si>
  <si>
    <t>Nuovo elettrodotto 132 kV tra SE La Casella e Arena Po</t>
  </si>
  <si>
    <t>Rimozione della derivazione rigida sull’elettrodotto “CP Arena Po - CP Copiano”</t>
  </si>
  <si>
    <t>Rimozione limitazioni dell’elettrodotto 132 kV “La Casella – CP Broni”</t>
  </si>
  <si>
    <t>Rimozione limitazioni dell’elettrodotto 132 kV “CP Broni – CP Bressana”</t>
  </si>
  <si>
    <t>Rimozione limitazioni dell’elettrodotto 132 kV “CP Bressana – CP Voghera”</t>
  </si>
  <si>
    <t>Rimozione limitazioni dell’elettrodotto 132 kV “CP Voghera - Castelnuovo”</t>
  </si>
  <si>
    <t>119 – P</t>
  </si>
  <si>
    <t>Potenziamento el. 132 kV “Cremona – Cremona Est”</t>
  </si>
  <si>
    <t>Potenziamento el. 132 kV “Cremona FS – Pessina”</t>
  </si>
  <si>
    <t>Potenziamento el. 132 kV “Pessina – Asola”</t>
  </si>
  <si>
    <t>Nuovo elettr. 132 kV “Piadena – Cella Dati”</t>
  </si>
  <si>
    <t>132 kV “San Rocco – Piacenza RFI all – Casalpusterlengo” e “San Rocco – Fiorenzuola RFI all – Fiorenzuola</t>
  </si>
  <si>
    <t>154-P</t>
  </si>
  <si>
    <t>Linea 132 kV Lecco-Bulciago</t>
  </si>
  <si>
    <t>Linea 132 kV Lecco CP – Lecco RFI</t>
  </si>
  <si>
    <t>Rete 66 kV Lecco-Delebbio</t>
  </si>
  <si>
    <t>156-P</t>
  </si>
  <si>
    <t>Razionalizzazione rete 132 kV Cislago – Castellanza – Olgiate O.</t>
  </si>
  <si>
    <t>Linea 132 kV Castellanza - Olgiate</t>
  </si>
  <si>
    <t>112-P</t>
  </si>
  <si>
    <t>117-P</t>
  </si>
  <si>
    <t>Razionalizzazione rete AT Val camonica/Val Seriana (BG)</t>
  </si>
  <si>
    <t>Nuova linea 132 kV tra gli impianti di Dossi e Piancamuno</t>
  </si>
  <si>
    <t>Interconnessione HVDC Sardegna – Corsica - Italia</t>
  </si>
  <si>
    <t>707- P</t>
  </si>
  <si>
    <t>Nuova stazione RTN in adiacenza alla CP S.Teresa.</t>
  </si>
  <si>
    <t>Nuovo elettrodotto 150 kV S. Teresa – Tempio – Buddusò e le stazioni 150 kV di Tempio e di Buddusò con i relativi raccordi.</t>
  </si>
  <si>
    <t>Elettrodotto 150 kV “Selargius-Goni”</t>
  </si>
  <si>
    <t>Elettrodotti 150 kV “Santu Miali – Goni” e ”Santu Miali –Villasor”</t>
  </si>
  <si>
    <t>704-P</t>
  </si>
  <si>
    <t>150 kV “Taloro-Fonni”</t>
  </si>
  <si>
    <t>150 kV “Fonni-Aritzo”</t>
  </si>
  <si>
    <t>SE 150 kV Perdasdefogu e raccordi</t>
  </si>
  <si>
    <t>SE 150 kV Aritzo e Raccordi</t>
  </si>
  <si>
    <t>SE 150 kV Fonni e Raccordi</t>
  </si>
  <si>
    <t>Ribaltamento  della linea 150kV S.Miali – Goni alla SE Uvini</t>
  </si>
  <si>
    <t>Raccordi S/E Aritzo alla linea 150kV Villasor-Taloro</t>
  </si>
  <si>
    <t>706-P</t>
  </si>
  <si>
    <t>Elettrodotto 150 kVFiumesanto – Porto Torres</t>
  </si>
  <si>
    <t>Rimozione limitazioni “Fiume Santo – P.Torres” (tratto esistente)</t>
  </si>
  <si>
    <t>Predisposizione nuovo collegamento “Fiume Santo – P.Torres”</t>
  </si>
  <si>
    <t>710-P</t>
  </si>
  <si>
    <t>Codrongianos – Chilivani;</t>
  </si>
  <si>
    <t>Codrongianos - Ploaghe</t>
  </si>
  <si>
    <t>Codrongianos – Tula;</t>
  </si>
  <si>
    <t>Tergu – Viddalba;</t>
  </si>
  <si>
    <t>Tergu – Ploaghe;</t>
  </si>
  <si>
    <t>Palau – S. Teresa;</t>
  </si>
  <si>
    <t>S. Teresa-Aglientu;</t>
  </si>
  <si>
    <t>Villalba-Aglientu;</t>
  </si>
  <si>
    <t>Olbia – Arzachena;</t>
  </si>
  <si>
    <t>Arzachena– Arzachena 2;</t>
  </si>
  <si>
    <t>Arzachena 2 – Palau;</t>
  </si>
  <si>
    <t>Olbia – Olbia 2;</t>
  </si>
  <si>
    <t>Olbia 2 – S. Teodoro;</t>
  </si>
  <si>
    <t>S. Teodoro – Budoni</t>
  </si>
  <si>
    <t>Siniscola 1 – Budoni;</t>
  </si>
  <si>
    <t>Siniscola 1 – Siniscola 2;</t>
  </si>
  <si>
    <t>Taloro – Nuoro 2;</t>
  </si>
  <si>
    <t>Nuoro – Lula;</t>
  </si>
  <si>
    <t>Nuoro – Nuoro 2;</t>
  </si>
  <si>
    <t>Lula – Siniscola 2.</t>
  </si>
  <si>
    <t>715-P</t>
  </si>
  <si>
    <t>Stazione Elettrica 150 kV Selegas e opere connesse</t>
  </si>
  <si>
    <t>716-P</t>
  </si>
  <si>
    <t>Stazione Elettrica 150 kV Nuraminis e opere connesse</t>
  </si>
  <si>
    <t>724-P</t>
  </si>
  <si>
    <t>Adeguamento sezione 150 kV Rumianca</t>
  </si>
  <si>
    <t>723-P</t>
  </si>
  <si>
    <t>Collegamento HVDC Continente – Sicilia – Sardegna</t>
  </si>
  <si>
    <t>SE HVDC Continente</t>
  </si>
  <si>
    <t>SE HVDC Sicilia</t>
  </si>
  <si>
    <t>SE HVDC Sardegna</t>
  </si>
  <si>
    <t>Collegamento Continente-Sicilia</t>
  </si>
  <si>
    <t>Collegamento Sicilia-Sardegna</t>
  </si>
  <si>
    <t>SE 380 kV Villasor</t>
  </si>
  <si>
    <t>Grande'lle - Piossasco</t>
  </si>
  <si>
    <t>1-I</t>
  </si>
  <si>
    <t>Collegamento Italia - Svizzera</t>
  </si>
  <si>
    <t>27-N</t>
  </si>
  <si>
    <t>Nuovo el. 132 kV tra Sestri Levante e Levanto</t>
  </si>
  <si>
    <t>Nuova S/E 132 kV di smistamento</t>
  </si>
  <si>
    <t>28-N</t>
  </si>
  <si>
    <t>Razionalizzazione nuovo collegamento 132 kV CP Spigno</t>
  </si>
  <si>
    <t>29-N</t>
  </si>
  <si>
    <t>Nuova SE 220 kV di smistamento e raccordi</t>
  </si>
  <si>
    <t>161-N</t>
  </si>
  <si>
    <t>Realizzazione collegamento diretto linea 220 kV R. Nord - Rise Sesto</t>
  </si>
  <si>
    <t>Realizzazione collegamento diretto linea 220 kV Cassano - Rise Sesto</t>
  </si>
  <si>
    <t>162-N</t>
  </si>
  <si>
    <t>Ammodernamento impianto Bordogna con aggiunta di nuovi stalli</t>
  </si>
  <si>
    <t>Collegamento diretto Ardenno - Bordogna</t>
  </si>
  <si>
    <t>Collegamento diretto Morbegno - Brugherio</t>
  </si>
  <si>
    <t>Potenziamento Moio de Calvi - S.P. Orzio</t>
  </si>
  <si>
    <t>Collegamento diretto Fusine Sez - Bordogna</t>
  </si>
  <si>
    <t>163-N</t>
  </si>
  <si>
    <t>Nuova S/E 132 kV di smistamento e raccordi alle direttrici Nave e Travagliato</t>
  </si>
  <si>
    <t>Interramento DT 132 kV Nave - Ori Martin - S. Bartolomeo</t>
  </si>
  <si>
    <t>164-N</t>
  </si>
  <si>
    <t>Nuova S/E 132 kV di smistamento Dongo</t>
  </si>
  <si>
    <t>Raccordi 132 kV alla linea Campo - Albano MI</t>
  </si>
  <si>
    <t>254-N</t>
  </si>
  <si>
    <t>255-N</t>
  </si>
  <si>
    <t>Nuovo elettrodotto 132 kV Predazzo - Moena</t>
  </si>
  <si>
    <t>256-N</t>
  </si>
  <si>
    <t>Risoluzione antenna</t>
  </si>
  <si>
    <t>347-N</t>
  </si>
  <si>
    <t>Elettrodotto 380 kV Parma - S.Rocco</t>
  </si>
  <si>
    <t>439-N</t>
  </si>
  <si>
    <t>Risoluz. Der. Rigida SSE Chiusi RT</t>
  </si>
  <si>
    <t>CP Fabro Scal in e-e alla linea "SSE Orvieto RT (ex FS) - Città della Pieve RT (ex FS)"</t>
  </si>
  <si>
    <t>440-N</t>
  </si>
  <si>
    <t>El. 150 kV "S. Virginia - Cisterna"</t>
  </si>
  <si>
    <t>El. 150 kV "S. Virginia CP - Hydro Aluminium"</t>
  </si>
  <si>
    <t>543-N</t>
  </si>
  <si>
    <t>545-N</t>
  </si>
  <si>
    <t>Nuovo elettrodotto 150 kV "SE Vaglio RT (ex FS) - nuova SE 150 kV Sider.Lucchini"</t>
  </si>
  <si>
    <t>El. 150 kV "SE Vaglio RT (ex FS) - Sider.Lucchini"</t>
  </si>
  <si>
    <t>544-N</t>
  </si>
  <si>
    <t>Attività di riassetto dell'area metropolitana di Bari</t>
  </si>
  <si>
    <t>547-N</t>
  </si>
  <si>
    <t>623-N</t>
  </si>
  <si>
    <t>624-N</t>
  </si>
  <si>
    <t>Nuovo raccordo 150 kV "CP Siracusa Est - Siracusa RT (ex FS)"</t>
  </si>
  <si>
    <t>Nuovo raccordo 150 kV "Siracusa RT (ex FS) - Siracusa 1"</t>
  </si>
  <si>
    <t>134-P</t>
  </si>
  <si>
    <t>431-P</t>
  </si>
  <si>
    <t>219-P</t>
  </si>
  <si>
    <t>113-P</t>
  </si>
  <si>
    <t>116-P</t>
  </si>
  <si>
    <t>224-P</t>
  </si>
  <si>
    <t>8-P</t>
  </si>
  <si>
    <t>29/12/2016 
05/10/2017</t>
  </si>
  <si>
    <t>17/11/2017 
20/11/2017</t>
  </si>
  <si>
    <t>28/07/2017 
01/10/2017</t>
  </si>
  <si>
    <t>28.05.2018 (EL.396)</t>
  </si>
  <si>
    <t>16.05.2017 (EL-376)</t>
  </si>
  <si>
    <t>Stazione 380 kV S.Martino XX</t>
  </si>
  <si>
    <t xml:space="preserve">02/12/2009 (EL-189)
</t>
  </si>
  <si>
    <t>25/01/2010 (EL-195)</t>
  </si>
  <si>
    <t>16/07/2010 (EL-211)</t>
  </si>
  <si>
    <t>25/07/2012 (EL 285)</t>
  </si>
  <si>
    <t>17/06/2008 (EL-127)</t>
  </si>
  <si>
    <t>03/01/2012 (EL-266)</t>
  </si>
  <si>
    <t>11/10/2011 (EL-245)</t>
  </si>
  <si>
    <t>16/03/2011 (EL-231)</t>
  </si>
  <si>
    <t>10/03/2011 (EL-229)</t>
  </si>
  <si>
    <t>25/01/2011 (EL-223)</t>
  </si>
  <si>
    <t>25/01/2011 (EL-247)</t>
  </si>
  <si>
    <t>12/12/2012 (EL-295)</t>
  </si>
  <si>
    <t>07/11/2018 (EL-405)</t>
  </si>
  <si>
    <t>20/12/2013 (EL-321)</t>
  </si>
  <si>
    <t>30/07/2013 (EL-310)</t>
  </si>
  <si>
    <t>16/11/2011 (EL-252)</t>
  </si>
  <si>
    <t>20/09/2018 (EL-402)</t>
  </si>
  <si>
    <t>28/11/2018 (EL-408)</t>
  </si>
  <si>
    <t>11/07/2012 (EL-286)</t>
  </si>
  <si>
    <t>12/11/2018 (EL-407)</t>
  </si>
  <si>
    <t>06/2010 (R.U. 4343 del 18/6/2010)</t>
  </si>
  <si>
    <t>02/09/2014 (EL-337)</t>
  </si>
  <si>
    <t>13/04/2015 (EL-346)</t>
  </si>
  <si>
    <t>11/02/2015 (EL-344)</t>
  </si>
  <si>
    <t>27/11/2012 (EL-306)</t>
  </si>
  <si>
    <t>06/06/2016 (EL-357)</t>
  </si>
  <si>
    <t>11/05/2011 (EL-239) 
14/01/2018 (EL-239VL)</t>
  </si>
  <si>
    <t>02/12/2009 (EL-189)</t>
  </si>
  <si>
    <t>20/02/2007 (EL-076)</t>
  </si>
  <si>
    <t>Cavo 150 kV “SE Villafranca- CP Villafranca”</t>
  </si>
  <si>
    <t>13/09/2016 (RS-005)</t>
  </si>
  <si>
    <t>13/05/2016 (RS-004)</t>
  </si>
  <si>
    <t>17/05/2017 (EL-369)</t>
  </si>
  <si>
    <t>04/09/2012 20/09/2016 (EL-290)</t>
  </si>
  <si>
    <t>01/02/2007 (EL-077)</t>
  </si>
  <si>
    <t>17/05/2010 (EL-205)</t>
  </si>
  <si>
    <t>26/06/2008 (EL-129)</t>
  </si>
  <si>
    <t>09/06/2010 (EL-209)</t>
  </si>
  <si>
    <t>18/01/2012 (EL-267)</t>
  </si>
  <si>
    <t>03/12/2010 (EL-224)</t>
  </si>
  <si>
    <t>22/03/2011 (EL-233)</t>
  </si>
  <si>
    <t>09/10/2012 (EL-291)</t>
  </si>
  <si>
    <t>23/04/2009 (EL-156)</t>
  </si>
  <si>
    <t>08/09/2011 (EL-256)</t>
  </si>
  <si>
    <t>13/06/2017 (EL-379)</t>
  </si>
  <si>
    <t>2009 23/02/2017</t>
  </si>
  <si>
    <t>15/09/2011 (EL-260)</t>
  </si>
  <si>
    <t>02/09/2014 (EL-338)</t>
  </si>
  <si>
    <t>19/01/2010 (EL-190)</t>
  </si>
  <si>
    <t>13/06/2017 (EL-379)
23/02/2017</t>
  </si>
  <si>
    <t>07/10/2009 (EL-168)</t>
  </si>
  <si>
    <t>01/09/2011 (EL-257)</t>
  </si>
  <si>
    <t>14/07/2011 (EL-244).</t>
  </si>
  <si>
    <t>12/05/2010 (EL-197)</t>
  </si>
  <si>
    <t>23/11/2012 (EL-288)</t>
  </si>
  <si>
    <t>29/01/2015 (EL-342)</t>
  </si>
  <si>
    <t>2018 (EL-400)</t>
  </si>
  <si>
    <t>30/03/2017 (EL-371)</t>
  </si>
  <si>
    <t>10/11/2010 (EL-222)</t>
  </si>
  <si>
    <t>07/05/2012 (EL-280)</t>
  </si>
  <si>
    <t>12/01/2012 (EL-269)</t>
  </si>
  <si>
    <t>23/04/2013 (EL-307)</t>
  </si>
  <si>
    <t>22/03/2017 (EL-363)</t>
  </si>
  <si>
    <t>11/10/2017 (EL-388)</t>
  </si>
  <si>
    <t>04/09/2017 (EL-387)</t>
  </si>
  <si>
    <t>20/10/2015 (EL-351)</t>
  </si>
  <si>
    <t>09/09/2014 (EL-335)</t>
  </si>
  <si>
    <t>06/12/2017 (EL-383)</t>
  </si>
  <si>
    <t>13/05/2009 (EL-133)
21/03/2018 (EL-133 VL)</t>
  </si>
  <si>
    <t>22/04/2009 (EL-151)</t>
  </si>
  <si>
    <t>27/07/2010 (EL-214)</t>
  </si>
  <si>
    <t>26/05/2010 (EL-210)</t>
  </si>
  <si>
    <t>01/07/2009 (EL-163)</t>
  </si>
  <si>
    <t>12/10/2010 (EL-218)</t>
  </si>
  <si>
    <t>04/02/2009 (EL-149)</t>
  </si>
  <si>
    <t>08/10/2009 (EL-172)</t>
  </si>
  <si>
    <t>13/07/2011 (EL-249)</t>
  </si>
  <si>
    <t>27/12/2008 (EL-412)</t>
  </si>
  <si>
    <t>25/06/2018 (EL-398)</t>
  </si>
  <si>
    <t>26/04/2012 (EL-279)
27/11/2018 (EL-279 bis)</t>
  </si>
  <si>
    <t>03/02/2011 (EL-227)</t>
  </si>
  <si>
    <t>24/06/2009 (EL-165)</t>
  </si>
  <si>
    <t>18/03/2015 (RS-006)</t>
  </si>
  <si>
    <t>28/07/2014 (RS-008)</t>
  </si>
  <si>
    <t>Marzo 2014 (DIA L.99/2009) 
19/07/2016 (RS-009)</t>
  </si>
  <si>
    <t>30/12/2015 (EL-007)</t>
  </si>
  <si>
    <t>23/03/2018 (RS-013)</t>
  </si>
  <si>
    <t>28/05/2018 (RS-014)</t>
  </si>
  <si>
    <t>29/05/2018 (RS-015)</t>
  </si>
  <si>
    <t>22/12/2016 (RS-011)</t>
  </si>
  <si>
    <t>Codice</t>
  </si>
  <si>
    <t>PS</t>
  </si>
  <si>
    <t>Motivazione</t>
  </si>
  <si>
    <t>Collegamento 400 kV SE Brindisi C.le Enipower e SE Brindisi Pignicelle</t>
  </si>
  <si>
    <t>Rimuovere i vincoli di rete e garantire la sicurezza del sistema dell'area di riferimento</t>
  </si>
  <si>
    <t>Compensatori sincroni presso la stazione di Garigliano</t>
  </si>
  <si>
    <t>Compensatori sincroni presso la stazione di Selargius</t>
  </si>
  <si>
    <t>Compensatori sincroni presso la stazione di Maida</t>
  </si>
  <si>
    <t>Compensatori sincroni presso la stazione di Matera</t>
  </si>
  <si>
    <t>Compensatori sincroni presso la stazione di Brindisi Pignicelle</t>
  </si>
  <si>
    <t>Compensatori sincroni presso la stazione di Villanova</t>
  </si>
  <si>
    <t>Compensatori sincroni presso la stazione di Candia</t>
  </si>
  <si>
    <t>Compensatori sincroni presso la stazione di Fano</t>
  </si>
  <si>
    <t>autorizzata ad Ottobre 2018</t>
  </si>
  <si>
    <t>Data prevista di completamento</t>
  </si>
  <si>
    <t>Installazione di macchine compensatrici al fine di incrementare la sicurezza e la qualità del servizio della zona interessata, contribuendo anche all’inerzia del sistema in particolari condizioni di esercizio, all’aumento dell’efficacia dei sistemi di difesa e della gestione delle direttrici di riaccensione .</t>
  </si>
  <si>
    <t>Compensatori sincroni presso la stazione di Manfredonia/Foggia</t>
  </si>
  <si>
    <t>Installazione di macchine compensatrici al fine di incrementare la sicurezza e la qualità del servizio nell'area del foggiano-brindisino, contribuendo anche all’inerzia del sistema in particolari condizioni di esercizio, all’aumento dell’efficacia dei sistemi di difesa e della gestione delle direttrici di riaccensione .</t>
  </si>
  <si>
    <t>Installazione di una macchina compensatrice al fine di incrementare la sicurezza e la qualità del servizio della zona interessata, contribuendo anche all’inerzia del sistema in particolari condizioni di esercizio, all’aumento dell’efficacia dei sistemi di difesa e della gestione delle direttrici di riaccensione .</t>
  </si>
  <si>
    <t>Informazioni relative al completamento delle opere</t>
  </si>
  <si>
    <t>Entrata in esercizio e completamente consuntivata al 2017</t>
  </si>
  <si>
    <t>Entrata in esercizio e completamente consuntivata al 2016</t>
  </si>
  <si>
    <t>Entrata in esercizio 2017 e attività di completamento in corso</t>
  </si>
  <si>
    <t>in corso</t>
  </si>
  <si>
    <t>Entrata in esercizio 2017 e attività di completamento concluse</t>
  </si>
  <si>
    <t>Entrata in esercizio 2016 e attività di completamento concluse</t>
  </si>
  <si>
    <t>Entrata in esercizio e completamente consuntivata al 2018</t>
  </si>
  <si>
    <t>Entrata in esercizio 2018 e attività di completamento in corso</t>
  </si>
  <si>
    <t>Entrata in esercizio 2016 e attività di completamento in corso</t>
  </si>
  <si>
    <t>Integrazione FER; Connessione RTN; Qualità del servizio;
Resilienza</t>
  </si>
  <si>
    <t>Connessione RTN; Qualità del servizio; Congestioni INTER/INTRA;
Resilienza</t>
  </si>
  <si>
    <t>Connessione RTN;
Integrazione RFI; Qualità del servizio</t>
  </si>
  <si>
    <t>Nuovo elettrodotto 220 kV CP Arenella - CP Fuorigrotta</t>
  </si>
  <si>
    <t>Toscana/Abruzzo/ Marche/Umbria</t>
  </si>
  <si>
    <t>Avvio Attività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</si>
</sst>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0]mmm\-yy;@"/>
    <numFmt numFmtId="168" formatCode="_-* #,##0.0\ _€_-;\-* #,##0.0\ _€_-;_-* &quot;-&quot;??\ _€_-;_-@_-"/>
  </numFmts>
  <fonts count="23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0"/>
      <name val="Corbel"/>
      <family val="2"/>
      <scheme val="minor"/>
    </font>
    <font>
      <b/>
      <sz val="11"/>
      <color theme="0"/>
      <name val="Corbel"/>
      <family val="2"/>
    </font>
    <font>
      <sz val="11"/>
      <color theme="1"/>
      <name val="Corbel"/>
      <family val="2"/>
    </font>
    <font>
      <b/>
      <sz val="12"/>
      <color rgb="FF00B0F0"/>
      <name val="Corbel"/>
      <family val="2"/>
    </font>
    <font>
      <sz val="10"/>
      <name val="Arial"/>
      <family val="2"/>
    </font>
    <font>
      <sz val="11"/>
      <name val="Corbel"/>
      <family val="2"/>
      <scheme val="minor"/>
    </font>
    <font>
      <sz val="11"/>
      <name val="Calibri"/>
      <family val="2"/>
    </font>
    <font>
      <b/>
      <sz val="11"/>
      <color theme="1"/>
      <name val="Corbel"/>
      <family val="2"/>
      <scheme val="minor"/>
    </font>
    <font>
      <sz val="8"/>
      <color theme="1"/>
      <name val="Corbel"/>
      <family val="2"/>
      <scheme val="minor"/>
    </font>
    <font>
      <b/>
      <sz val="14"/>
      <name val="Corbel"/>
      <family val="2"/>
      <scheme val="minor"/>
    </font>
    <font>
      <sz val="10"/>
      <name val="Corbel"/>
      <family val="2"/>
      <scheme val="minor"/>
    </font>
    <font>
      <i/>
      <sz val="10"/>
      <name val="Corbel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Corbel"/>
      <family val="2"/>
      <scheme val="minor"/>
    </font>
    <font>
      <sz val="11"/>
      <color rgb="FF000000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rgb="FF000000"/>
      <name val="Corbel"/>
      <family val="2"/>
    </font>
    <font>
      <b/>
      <sz val="11"/>
      <color rgb="FF1F497D"/>
      <name val="Corbel"/>
      <family val="2"/>
    </font>
    <font>
      <sz val="11"/>
      <color rgb="FF000000"/>
      <name val="Corbel"/>
      <family val="2"/>
    </font>
    <font>
      <sz val="11"/>
      <color rgb="FFFF0000"/>
      <name val="Corbel"/>
      <family val="2"/>
      <scheme val="minor"/>
    </font>
    <font>
      <sz val="11"/>
      <color rgb="FFFF0000"/>
      <name val="Corbe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9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60A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9EF"/>
        <bgColor indexed="64"/>
      </patternFill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0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17" fillId="0" borderId="19" applyNumberFormat="0" applyFill="0" applyAlignment="0" applyProtection="0"/>
    <xf numFmtId="43" fontId="1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/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14" fontId="20" fillId="0" borderId="6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14" fontId="20" fillId="0" borderId="7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19" fillId="5" borderId="8" xfId="238" applyFont="1" applyFill="1" applyBorder="1" applyAlignment="1">
      <alignment horizontal="center" vertical="center" wrapText="1"/>
    </xf>
    <xf numFmtId="14" fontId="19" fillId="5" borderId="8" xfId="238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horizontal="centerContinuous" vertical="center"/>
      <protection locked="0"/>
    </xf>
    <xf numFmtId="0" fontId="0" fillId="0" borderId="0" xfId="0" applyProtection="1"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textRotation="90" wrapText="1"/>
      <protection locked="0"/>
    </xf>
    <xf numFmtId="0" fontId="3" fillId="7" borderId="1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 indent="4"/>
      <protection locked="0"/>
    </xf>
    <xf numFmtId="0" fontId="4" fillId="0" borderId="1" xfId="0" quotePrefix="1" applyFont="1" applyBorder="1" applyAlignment="1" applyProtection="1">
      <alignment horizontal="center" vertical="center"/>
      <protection locked="0"/>
    </xf>
    <xf numFmtId="0" fontId="22" fillId="0" borderId="1" xfId="0" quotePrefix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4" fillId="0" borderId="1" xfId="0" quotePrefix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22" fillId="2" borderId="1" xfId="0" quotePrefix="1" applyFont="1" applyFill="1" applyBorder="1" applyAlignment="1" applyProtection="1">
      <alignment horizontal="center"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 indent="4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indent="4"/>
      <protection locked="0"/>
    </xf>
    <xf numFmtId="0" fontId="4" fillId="0" borderId="1" xfId="0" applyFont="1" applyBorder="1" applyAlignment="1" applyProtection="1">
      <alignment horizontal="left" vertical="center" wrapText="1" indent="4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 indent="4"/>
      <protection locked="0"/>
    </xf>
    <xf numFmtId="0" fontId="4" fillId="0" borderId="1" xfId="0" applyFont="1" applyFill="1" applyBorder="1" applyAlignment="1" applyProtection="1">
      <alignment horizontal="left" vertical="center" indent="4"/>
      <protection locked="0"/>
    </xf>
    <xf numFmtId="0" fontId="4" fillId="2" borderId="1" xfId="0" applyFont="1" applyFill="1" applyBorder="1" applyAlignment="1" applyProtection="1">
      <alignment horizontal="left" vertical="center" wrapText="1" indent="4"/>
      <protection locked="0"/>
    </xf>
    <xf numFmtId="0" fontId="4" fillId="2" borderId="1" xfId="0" applyFont="1" applyFill="1" applyBorder="1" applyAlignment="1" applyProtection="1">
      <alignment horizontal="left" vertical="center" indent="4"/>
      <protection locked="0"/>
    </xf>
    <xf numFmtId="0" fontId="0" fillId="2" borderId="0" xfId="0" applyFill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7" fillId="2" borderId="1" xfId="0" quotePrefix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left" indent="4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Border="1" applyAlignment="1" applyProtection="1">
      <alignment horizontal="center" vertical="center"/>
      <protection locked="0"/>
    </xf>
    <xf numFmtId="0" fontId="22" fillId="2" borderId="0" xfId="0" quotePrefix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 indent="4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quotePrefix="1" applyFont="1" applyBorder="1" applyAlignment="1" applyProtection="1">
      <alignment horizontal="center" vertical="center"/>
      <protection locked="0"/>
    </xf>
    <xf numFmtId="0" fontId="22" fillId="0" borderId="0" xfId="0" quotePrefix="1" applyFont="1" applyBorder="1" applyAlignment="1" applyProtection="1">
      <alignment horizontal="center" vertical="center"/>
      <protection locked="0"/>
    </xf>
    <xf numFmtId="0" fontId="4" fillId="0" borderId="0" xfId="0" quotePrefix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 indent="4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0" xfId="0" quotePrefix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indent="4"/>
      <protection locked="0"/>
    </xf>
    <xf numFmtId="0" fontId="4" fillId="0" borderId="0" xfId="0" applyFont="1" applyBorder="1" applyAlignment="1" applyProtection="1">
      <alignment horizontal="left" vertical="center" wrapText="1" indent="4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 indent="4"/>
      <protection locked="0"/>
    </xf>
    <xf numFmtId="0" fontId="4" fillId="0" borderId="0" xfId="0" applyFont="1" applyFill="1" applyBorder="1" applyAlignment="1" applyProtection="1">
      <alignment horizontal="left" vertical="center" indent="4"/>
      <protection locked="0"/>
    </xf>
    <xf numFmtId="0" fontId="4" fillId="2" borderId="0" xfId="0" applyFont="1" applyFill="1" applyBorder="1" applyAlignment="1" applyProtection="1">
      <alignment horizontal="left" vertical="center" wrapText="1" indent="4"/>
      <protection locked="0"/>
    </xf>
    <xf numFmtId="0" fontId="4" fillId="2" borderId="0" xfId="0" applyFont="1" applyFill="1" applyBorder="1" applyAlignment="1" applyProtection="1">
      <alignment horizontal="left" vertical="center" indent="4"/>
      <protection locked="0"/>
    </xf>
    <xf numFmtId="0" fontId="0" fillId="2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quotePrefix="1" applyFont="1" applyBorder="1" applyAlignment="1" applyProtection="1">
      <alignment horizontal="center" vertical="center" wrapText="1"/>
      <protection locked="0"/>
    </xf>
    <xf numFmtId="1" fontId="0" fillId="2" borderId="0" xfId="0" applyNumberForma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2" fillId="2" borderId="0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 wrapText="1"/>
      <protection locked="0"/>
    </xf>
    <xf numFmtId="0" fontId="22" fillId="0" borderId="0" xfId="0" quotePrefix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indent="4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" xfId="0" quotePrefix="1" applyFont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quotePrefix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19" fillId="6" borderId="1" xfId="238" applyFont="1" applyFill="1" applyBorder="1" applyAlignment="1">
      <alignment horizontal="center" vertical="center" wrapText="1"/>
    </xf>
    <xf numFmtId="14" fontId="19" fillId="6" borderId="1" xfId="238" applyNumberFormat="1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166" fontId="20" fillId="0" borderId="7" xfId="0" applyNumberFormat="1" applyFont="1" applyFill="1" applyBorder="1" applyAlignment="1">
      <alignment horizontal="center" vertical="center" wrapText="1"/>
    </xf>
    <xf numFmtId="166" fontId="20" fillId="0" borderId="2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7" fontId="0" fillId="0" borderId="32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31" xfId="0" applyNumberForma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17" fontId="0" fillId="0" borderId="33" xfId="0" applyNumberFormat="1" applyBorder="1" applyAlignment="1">
      <alignment horizontal="center" vertical="center"/>
    </xf>
    <xf numFmtId="167" fontId="20" fillId="0" borderId="6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 wrapText="1"/>
    </xf>
    <xf numFmtId="167" fontId="20" fillId="0" borderId="7" xfId="0" applyNumberFormat="1" applyFont="1" applyFill="1" applyBorder="1" applyAlignment="1">
      <alignment horizontal="center" vertical="center" wrapText="1"/>
    </xf>
    <xf numFmtId="167" fontId="20" fillId="0" borderId="21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0" fillId="9" borderId="2" xfId="0" applyFont="1" applyFill="1" applyBorder="1" applyAlignment="1">
      <alignment vertical="center"/>
    </xf>
    <xf numFmtId="0" fontId="0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0" fontId="4" fillId="9" borderId="3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/>
    <xf numFmtId="0" fontId="4" fillId="9" borderId="0" xfId="0" applyFont="1" applyFill="1" applyBorder="1" applyAlignment="1">
      <alignment horizontal="left" vertical="center" wrapText="1"/>
    </xf>
    <xf numFmtId="0" fontId="0" fillId="9" borderId="6" xfId="0" applyFill="1" applyBorder="1" applyAlignment="1">
      <alignment vertical="center"/>
    </xf>
    <xf numFmtId="0" fontId="4" fillId="9" borderId="1" xfId="0" applyFont="1" applyFill="1" applyBorder="1" applyAlignment="1">
      <alignment vertical="center" wrapText="1"/>
    </xf>
    <xf numFmtId="0" fontId="4" fillId="9" borderId="1" xfId="0" quotePrefix="1" applyFont="1" applyFill="1" applyBorder="1" applyAlignment="1">
      <alignment vertical="center"/>
    </xf>
    <xf numFmtId="0" fontId="0" fillId="9" borderId="1" xfId="0" applyFont="1" applyFill="1" applyBorder="1" applyAlignment="1">
      <alignment vertical="center" wrapText="1"/>
    </xf>
    <xf numFmtId="0" fontId="4" fillId="9" borderId="20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left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0" fillId="9" borderId="1" xfId="0" applyFont="1" applyFill="1" applyBorder="1"/>
    <xf numFmtId="0" fontId="0" fillId="0" borderId="0" xfId="0" applyAlignment="1">
      <alignment wrapText="1"/>
    </xf>
    <xf numFmtId="166" fontId="0" fillId="0" borderId="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7" fontId="4" fillId="9" borderId="1" xfId="0" applyNumberFormat="1" applyFont="1" applyFill="1" applyBorder="1" applyAlignment="1">
      <alignment horizontal="left" vertical="center" wrapText="1"/>
    </xf>
    <xf numFmtId="14" fontId="4" fillId="9" borderId="1" xfId="0" applyNumberFormat="1" applyFont="1" applyFill="1" applyBorder="1" applyAlignment="1">
      <alignment horizontal="left" vertical="center" wrapText="1"/>
    </xf>
    <xf numFmtId="167" fontId="4" fillId="9" borderId="1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/>
    <xf numFmtId="43" fontId="0" fillId="0" borderId="0" xfId="239" applyFont="1"/>
    <xf numFmtId="168" fontId="0" fillId="0" borderId="0" xfId="239" applyNumberFormat="1" applyFont="1"/>
    <xf numFmtId="14" fontId="0" fillId="0" borderId="0" xfId="0" applyNumberFormat="1"/>
    <xf numFmtId="14" fontId="0" fillId="0" borderId="0" xfId="0" applyNumberFormat="1" applyFill="1"/>
    <xf numFmtId="0" fontId="0" fillId="0" borderId="0" xfId="0" applyFill="1" applyBorder="1"/>
    <xf numFmtId="0" fontId="2" fillId="10" borderId="0" xfId="0" applyFont="1" applyFill="1"/>
    <xf numFmtId="0" fontId="2" fillId="7" borderId="4" xfId="0" applyFont="1" applyFill="1" applyBorder="1" applyAlignment="1" applyProtection="1">
      <alignment horizontal="center" vertical="center"/>
      <protection locked="0"/>
    </xf>
    <xf numFmtId="0" fontId="3" fillId="7" borderId="20" xfId="0" applyFont="1" applyFill="1" applyBorder="1" applyAlignment="1" applyProtection="1">
      <alignment horizontal="center" vertical="center" wrapText="1"/>
      <protection locked="0"/>
    </xf>
    <xf numFmtId="0" fontId="3" fillId="7" borderId="23" xfId="0" applyFont="1" applyFill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 applyProtection="1">
      <alignment horizontal="center" vertical="center" wrapText="1"/>
      <protection locked="0"/>
    </xf>
    <xf numFmtId="0" fontId="3" fillId="7" borderId="14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40">
    <cellStyle name="Migliaia" xfId="239" builtinId="3"/>
    <cellStyle name="Migliaia [0] 2" xfId="1" xr:uid="{00000000-0005-0000-0000-000000000000}"/>
    <cellStyle name="Migliaia 10" xfId="2" xr:uid="{00000000-0005-0000-0000-000001000000}"/>
    <cellStyle name="Migliaia 100" xfId="3" xr:uid="{00000000-0005-0000-0000-000002000000}"/>
    <cellStyle name="Migliaia 101" xfId="4" xr:uid="{00000000-0005-0000-0000-000003000000}"/>
    <cellStyle name="Migliaia 102" xfId="5" xr:uid="{00000000-0005-0000-0000-000004000000}"/>
    <cellStyle name="Migliaia 103" xfId="6" xr:uid="{00000000-0005-0000-0000-000005000000}"/>
    <cellStyle name="Migliaia 104" xfId="7" xr:uid="{00000000-0005-0000-0000-000006000000}"/>
    <cellStyle name="Migliaia 105" xfId="8" xr:uid="{00000000-0005-0000-0000-000007000000}"/>
    <cellStyle name="Migliaia 106" xfId="9" xr:uid="{00000000-0005-0000-0000-000008000000}"/>
    <cellStyle name="Migliaia 107" xfId="10" xr:uid="{00000000-0005-0000-0000-000009000000}"/>
    <cellStyle name="Migliaia 108" xfId="11" xr:uid="{00000000-0005-0000-0000-00000A000000}"/>
    <cellStyle name="Migliaia 109" xfId="12" xr:uid="{00000000-0005-0000-0000-00000B000000}"/>
    <cellStyle name="Migliaia 11" xfId="13" xr:uid="{00000000-0005-0000-0000-00000C000000}"/>
    <cellStyle name="Migliaia 110" xfId="14" xr:uid="{00000000-0005-0000-0000-00000D000000}"/>
    <cellStyle name="Migliaia 111" xfId="15" xr:uid="{00000000-0005-0000-0000-00000E000000}"/>
    <cellStyle name="Migliaia 112" xfId="16" xr:uid="{00000000-0005-0000-0000-00000F000000}"/>
    <cellStyle name="Migliaia 113" xfId="17" xr:uid="{00000000-0005-0000-0000-000010000000}"/>
    <cellStyle name="Migliaia 114" xfId="18" xr:uid="{00000000-0005-0000-0000-000011000000}"/>
    <cellStyle name="Migliaia 115" xfId="19" xr:uid="{00000000-0005-0000-0000-000012000000}"/>
    <cellStyle name="Migliaia 116" xfId="20" xr:uid="{00000000-0005-0000-0000-000013000000}"/>
    <cellStyle name="Migliaia 117" xfId="21" xr:uid="{00000000-0005-0000-0000-000014000000}"/>
    <cellStyle name="Migliaia 118" xfId="22" xr:uid="{00000000-0005-0000-0000-000015000000}"/>
    <cellStyle name="Migliaia 119" xfId="23" xr:uid="{00000000-0005-0000-0000-000016000000}"/>
    <cellStyle name="Migliaia 12" xfId="24" xr:uid="{00000000-0005-0000-0000-000017000000}"/>
    <cellStyle name="Migliaia 120" xfId="25" xr:uid="{00000000-0005-0000-0000-000018000000}"/>
    <cellStyle name="Migliaia 121" xfId="26" xr:uid="{00000000-0005-0000-0000-000019000000}"/>
    <cellStyle name="Migliaia 122" xfId="27" xr:uid="{00000000-0005-0000-0000-00001A000000}"/>
    <cellStyle name="Migliaia 123" xfId="28" xr:uid="{00000000-0005-0000-0000-00001B000000}"/>
    <cellStyle name="Migliaia 124" xfId="29" xr:uid="{00000000-0005-0000-0000-00001C000000}"/>
    <cellStyle name="Migliaia 125" xfId="30" xr:uid="{00000000-0005-0000-0000-00001D000000}"/>
    <cellStyle name="Migliaia 126" xfId="31" xr:uid="{00000000-0005-0000-0000-00001E000000}"/>
    <cellStyle name="Migliaia 127" xfId="32" xr:uid="{00000000-0005-0000-0000-00001F000000}"/>
    <cellStyle name="Migliaia 128" xfId="33" xr:uid="{00000000-0005-0000-0000-000020000000}"/>
    <cellStyle name="Migliaia 129" xfId="34" xr:uid="{00000000-0005-0000-0000-000021000000}"/>
    <cellStyle name="Migliaia 13" xfId="35" xr:uid="{00000000-0005-0000-0000-000022000000}"/>
    <cellStyle name="Migliaia 130" xfId="36" xr:uid="{00000000-0005-0000-0000-000023000000}"/>
    <cellStyle name="Migliaia 131" xfId="37" xr:uid="{00000000-0005-0000-0000-000024000000}"/>
    <cellStyle name="Migliaia 132" xfId="38" xr:uid="{00000000-0005-0000-0000-000025000000}"/>
    <cellStyle name="Migliaia 133" xfId="39" xr:uid="{00000000-0005-0000-0000-000026000000}"/>
    <cellStyle name="Migliaia 134" xfId="40" xr:uid="{00000000-0005-0000-0000-000027000000}"/>
    <cellStyle name="Migliaia 135" xfId="41" xr:uid="{00000000-0005-0000-0000-000028000000}"/>
    <cellStyle name="Migliaia 136" xfId="42" xr:uid="{00000000-0005-0000-0000-000029000000}"/>
    <cellStyle name="Migliaia 137" xfId="43" xr:uid="{00000000-0005-0000-0000-00002A000000}"/>
    <cellStyle name="Migliaia 138" xfId="44" xr:uid="{00000000-0005-0000-0000-00002B000000}"/>
    <cellStyle name="Migliaia 139" xfId="45" xr:uid="{00000000-0005-0000-0000-00002C000000}"/>
    <cellStyle name="Migliaia 14" xfId="46" xr:uid="{00000000-0005-0000-0000-00002D000000}"/>
    <cellStyle name="Migliaia 140" xfId="47" xr:uid="{00000000-0005-0000-0000-00002E000000}"/>
    <cellStyle name="Migliaia 141" xfId="48" xr:uid="{00000000-0005-0000-0000-00002F000000}"/>
    <cellStyle name="Migliaia 142" xfId="49" xr:uid="{00000000-0005-0000-0000-000030000000}"/>
    <cellStyle name="Migliaia 143" xfId="50" xr:uid="{00000000-0005-0000-0000-000031000000}"/>
    <cellStyle name="Migliaia 144" xfId="51" xr:uid="{00000000-0005-0000-0000-000032000000}"/>
    <cellStyle name="Migliaia 145" xfId="52" xr:uid="{00000000-0005-0000-0000-000033000000}"/>
    <cellStyle name="Migliaia 146" xfId="53" xr:uid="{00000000-0005-0000-0000-000034000000}"/>
    <cellStyle name="Migliaia 147" xfId="54" xr:uid="{00000000-0005-0000-0000-000035000000}"/>
    <cellStyle name="Migliaia 148" xfId="55" xr:uid="{00000000-0005-0000-0000-000036000000}"/>
    <cellStyle name="Migliaia 149" xfId="56" xr:uid="{00000000-0005-0000-0000-000037000000}"/>
    <cellStyle name="Migliaia 15" xfId="57" xr:uid="{00000000-0005-0000-0000-000038000000}"/>
    <cellStyle name="Migliaia 150" xfId="58" xr:uid="{00000000-0005-0000-0000-000039000000}"/>
    <cellStyle name="Migliaia 151" xfId="59" xr:uid="{00000000-0005-0000-0000-00003A000000}"/>
    <cellStyle name="Migliaia 152" xfId="60" xr:uid="{00000000-0005-0000-0000-00003B000000}"/>
    <cellStyle name="Migliaia 153" xfId="61" xr:uid="{00000000-0005-0000-0000-00003C000000}"/>
    <cellStyle name="Migliaia 154" xfId="62" xr:uid="{00000000-0005-0000-0000-00003D000000}"/>
    <cellStyle name="Migliaia 155" xfId="63" xr:uid="{00000000-0005-0000-0000-00003E000000}"/>
    <cellStyle name="Migliaia 156" xfId="64" xr:uid="{00000000-0005-0000-0000-00003F000000}"/>
    <cellStyle name="Migliaia 157" xfId="65" xr:uid="{00000000-0005-0000-0000-000040000000}"/>
    <cellStyle name="Migliaia 158" xfId="66" xr:uid="{00000000-0005-0000-0000-000041000000}"/>
    <cellStyle name="Migliaia 159" xfId="67" xr:uid="{00000000-0005-0000-0000-000042000000}"/>
    <cellStyle name="Migliaia 16" xfId="68" xr:uid="{00000000-0005-0000-0000-000043000000}"/>
    <cellStyle name="Migliaia 160" xfId="69" xr:uid="{00000000-0005-0000-0000-000044000000}"/>
    <cellStyle name="Migliaia 161" xfId="70" xr:uid="{00000000-0005-0000-0000-000045000000}"/>
    <cellStyle name="Migliaia 162" xfId="71" xr:uid="{00000000-0005-0000-0000-000046000000}"/>
    <cellStyle name="Migliaia 163" xfId="72" xr:uid="{00000000-0005-0000-0000-000047000000}"/>
    <cellStyle name="Migliaia 164" xfId="73" xr:uid="{00000000-0005-0000-0000-000048000000}"/>
    <cellStyle name="Migliaia 165" xfId="74" xr:uid="{00000000-0005-0000-0000-000049000000}"/>
    <cellStyle name="Migliaia 166" xfId="75" xr:uid="{00000000-0005-0000-0000-00004A000000}"/>
    <cellStyle name="Migliaia 167" xfId="76" xr:uid="{00000000-0005-0000-0000-00004B000000}"/>
    <cellStyle name="Migliaia 168" xfId="77" xr:uid="{00000000-0005-0000-0000-00004C000000}"/>
    <cellStyle name="Migliaia 169" xfId="78" xr:uid="{00000000-0005-0000-0000-00004D000000}"/>
    <cellStyle name="Migliaia 17" xfId="79" xr:uid="{00000000-0005-0000-0000-00004E000000}"/>
    <cellStyle name="Migliaia 170" xfId="80" xr:uid="{00000000-0005-0000-0000-00004F000000}"/>
    <cellStyle name="Migliaia 171" xfId="81" xr:uid="{00000000-0005-0000-0000-000050000000}"/>
    <cellStyle name="Migliaia 172" xfId="82" xr:uid="{00000000-0005-0000-0000-000051000000}"/>
    <cellStyle name="Migliaia 173" xfId="83" xr:uid="{00000000-0005-0000-0000-000052000000}"/>
    <cellStyle name="Migliaia 174" xfId="84" xr:uid="{00000000-0005-0000-0000-000053000000}"/>
    <cellStyle name="Migliaia 175" xfId="85" xr:uid="{00000000-0005-0000-0000-000054000000}"/>
    <cellStyle name="Migliaia 176" xfId="86" xr:uid="{00000000-0005-0000-0000-000055000000}"/>
    <cellStyle name="Migliaia 177" xfId="87" xr:uid="{00000000-0005-0000-0000-000056000000}"/>
    <cellStyle name="Migliaia 178" xfId="88" xr:uid="{00000000-0005-0000-0000-000057000000}"/>
    <cellStyle name="Migliaia 179" xfId="89" xr:uid="{00000000-0005-0000-0000-000058000000}"/>
    <cellStyle name="Migliaia 18" xfId="90" xr:uid="{00000000-0005-0000-0000-000059000000}"/>
    <cellStyle name="Migliaia 180" xfId="91" xr:uid="{00000000-0005-0000-0000-00005A000000}"/>
    <cellStyle name="Migliaia 181" xfId="92" xr:uid="{00000000-0005-0000-0000-00005B000000}"/>
    <cellStyle name="Migliaia 182" xfId="93" xr:uid="{00000000-0005-0000-0000-00005C000000}"/>
    <cellStyle name="Migliaia 183" xfId="94" xr:uid="{00000000-0005-0000-0000-00005D000000}"/>
    <cellStyle name="Migliaia 184" xfId="95" xr:uid="{00000000-0005-0000-0000-00005E000000}"/>
    <cellStyle name="Migliaia 185" xfId="96" xr:uid="{00000000-0005-0000-0000-00005F000000}"/>
    <cellStyle name="Migliaia 186" xfId="97" xr:uid="{00000000-0005-0000-0000-000060000000}"/>
    <cellStyle name="Migliaia 187" xfId="98" xr:uid="{00000000-0005-0000-0000-000061000000}"/>
    <cellStyle name="Migliaia 188" xfId="99" xr:uid="{00000000-0005-0000-0000-000062000000}"/>
    <cellStyle name="Migliaia 189" xfId="100" xr:uid="{00000000-0005-0000-0000-000063000000}"/>
    <cellStyle name="Migliaia 19" xfId="101" xr:uid="{00000000-0005-0000-0000-000064000000}"/>
    <cellStyle name="Migliaia 190" xfId="102" xr:uid="{00000000-0005-0000-0000-000065000000}"/>
    <cellStyle name="Migliaia 191" xfId="103" xr:uid="{00000000-0005-0000-0000-000066000000}"/>
    <cellStyle name="Migliaia 192" xfId="104" xr:uid="{00000000-0005-0000-0000-000067000000}"/>
    <cellStyle name="Migliaia 193" xfId="105" xr:uid="{00000000-0005-0000-0000-000068000000}"/>
    <cellStyle name="Migliaia 194" xfId="106" xr:uid="{00000000-0005-0000-0000-000069000000}"/>
    <cellStyle name="Migliaia 195" xfId="107" xr:uid="{00000000-0005-0000-0000-00006A000000}"/>
    <cellStyle name="Migliaia 196" xfId="108" xr:uid="{00000000-0005-0000-0000-00006B000000}"/>
    <cellStyle name="Migliaia 197" xfId="109" xr:uid="{00000000-0005-0000-0000-00006C000000}"/>
    <cellStyle name="Migliaia 198" xfId="110" xr:uid="{00000000-0005-0000-0000-00006D000000}"/>
    <cellStyle name="Migliaia 199" xfId="111" xr:uid="{00000000-0005-0000-0000-00006E000000}"/>
    <cellStyle name="Migliaia 2" xfId="112" xr:uid="{00000000-0005-0000-0000-00006F000000}"/>
    <cellStyle name="Migliaia 20" xfId="113" xr:uid="{00000000-0005-0000-0000-000070000000}"/>
    <cellStyle name="Migliaia 200" xfId="114" xr:uid="{00000000-0005-0000-0000-000071000000}"/>
    <cellStyle name="Migliaia 201" xfId="115" xr:uid="{00000000-0005-0000-0000-000072000000}"/>
    <cellStyle name="Migliaia 202" xfId="116" xr:uid="{00000000-0005-0000-0000-000073000000}"/>
    <cellStyle name="Migliaia 203" xfId="117" xr:uid="{00000000-0005-0000-0000-000074000000}"/>
    <cellStyle name="Migliaia 204" xfId="118" xr:uid="{00000000-0005-0000-0000-000075000000}"/>
    <cellStyle name="Migliaia 205" xfId="119" xr:uid="{00000000-0005-0000-0000-000076000000}"/>
    <cellStyle name="Migliaia 206" xfId="120" xr:uid="{00000000-0005-0000-0000-000077000000}"/>
    <cellStyle name="Migliaia 207" xfId="121" xr:uid="{00000000-0005-0000-0000-000078000000}"/>
    <cellStyle name="Migliaia 208" xfId="122" xr:uid="{00000000-0005-0000-0000-000079000000}"/>
    <cellStyle name="Migliaia 209" xfId="123" xr:uid="{00000000-0005-0000-0000-00007A000000}"/>
    <cellStyle name="Migliaia 21" xfId="124" xr:uid="{00000000-0005-0000-0000-00007B000000}"/>
    <cellStyle name="Migliaia 210" xfId="125" xr:uid="{00000000-0005-0000-0000-00007C000000}"/>
    <cellStyle name="Migliaia 211" xfId="126" xr:uid="{00000000-0005-0000-0000-00007D000000}"/>
    <cellStyle name="Migliaia 212" xfId="127" xr:uid="{00000000-0005-0000-0000-00007E000000}"/>
    <cellStyle name="Migliaia 213" xfId="128" xr:uid="{00000000-0005-0000-0000-00007F000000}"/>
    <cellStyle name="Migliaia 214" xfId="129" xr:uid="{00000000-0005-0000-0000-000080000000}"/>
    <cellStyle name="Migliaia 215" xfId="130" xr:uid="{00000000-0005-0000-0000-000081000000}"/>
    <cellStyle name="Migliaia 216" xfId="131" xr:uid="{00000000-0005-0000-0000-000082000000}"/>
    <cellStyle name="Migliaia 217" xfId="132" xr:uid="{00000000-0005-0000-0000-000083000000}"/>
    <cellStyle name="Migliaia 218" xfId="133" xr:uid="{00000000-0005-0000-0000-000084000000}"/>
    <cellStyle name="Migliaia 219" xfId="134" xr:uid="{00000000-0005-0000-0000-000085000000}"/>
    <cellStyle name="Migliaia 22" xfId="135" xr:uid="{00000000-0005-0000-0000-000086000000}"/>
    <cellStyle name="Migliaia 220" xfId="136" xr:uid="{00000000-0005-0000-0000-000087000000}"/>
    <cellStyle name="Migliaia 221" xfId="137" xr:uid="{00000000-0005-0000-0000-000088000000}"/>
    <cellStyle name="Migliaia 222" xfId="138" xr:uid="{00000000-0005-0000-0000-000089000000}"/>
    <cellStyle name="Migliaia 223" xfId="139" xr:uid="{00000000-0005-0000-0000-00008A000000}"/>
    <cellStyle name="Migliaia 224" xfId="140" xr:uid="{00000000-0005-0000-0000-00008B000000}"/>
    <cellStyle name="Migliaia 225" xfId="141" xr:uid="{00000000-0005-0000-0000-00008C000000}"/>
    <cellStyle name="Migliaia 226" xfId="142" xr:uid="{00000000-0005-0000-0000-00008D000000}"/>
    <cellStyle name="Migliaia 227" xfId="143" xr:uid="{00000000-0005-0000-0000-00008E000000}"/>
    <cellStyle name="Migliaia 228" xfId="144" xr:uid="{00000000-0005-0000-0000-00008F000000}"/>
    <cellStyle name="Migliaia 229" xfId="145" xr:uid="{00000000-0005-0000-0000-000090000000}"/>
    <cellStyle name="Migliaia 23" xfId="146" xr:uid="{00000000-0005-0000-0000-000091000000}"/>
    <cellStyle name="Migliaia 230" xfId="147" xr:uid="{00000000-0005-0000-0000-000092000000}"/>
    <cellStyle name="Migliaia 231" xfId="148" xr:uid="{00000000-0005-0000-0000-000093000000}"/>
    <cellStyle name="Migliaia 232" xfId="149" xr:uid="{00000000-0005-0000-0000-000094000000}"/>
    <cellStyle name="Migliaia 233" xfId="150" xr:uid="{00000000-0005-0000-0000-000095000000}"/>
    <cellStyle name="Migliaia 24" xfId="151" xr:uid="{00000000-0005-0000-0000-000096000000}"/>
    <cellStyle name="Migliaia 25" xfId="152" xr:uid="{00000000-0005-0000-0000-000097000000}"/>
    <cellStyle name="Migliaia 26" xfId="153" xr:uid="{00000000-0005-0000-0000-000098000000}"/>
    <cellStyle name="Migliaia 27" xfId="154" xr:uid="{00000000-0005-0000-0000-000099000000}"/>
    <cellStyle name="Migliaia 28" xfId="155" xr:uid="{00000000-0005-0000-0000-00009A000000}"/>
    <cellStyle name="Migliaia 29" xfId="156" xr:uid="{00000000-0005-0000-0000-00009B000000}"/>
    <cellStyle name="Migliaia 3" xfId="157" xr:uid="{00000000-0005-0000-0000-00009C000000}"/>
    <cellStyle name="Migliaia 30" xfId="158" xr:uid="{00000000-0005-0000-0000-00009D000000}"/>
    <cellStyle name="Migliaia 31" xfId="159" xr:uid="{00000000-0005-0000-0000-00009E000000}"/>
    <cellStyle name="Migliaia 32" xfId="160" xr:uid="{00000000-0005-0000-0000-00009F000000}"/>
    <cellStyle name="Migliaia 33" xfId="161" xr:uid="{00000000-0005-0000-0000-0000A0000000}"/>
    <cellStyle name="Migliaia 34" xfId="162" xr:uid="{00000000-0005-0000-0000-0000A1000000}"/>
    <cellStyle name="Migliaia 35" xfId="163" xr:uid="{00000000-0005-0000-0000-0000A2000000}"/>
    <cellStyle name="Migliaia 36" xfId="164" xr:uid="{00000000-0005-0000-0000-0000A3000000}"/>
    <cellStyle name="Migliaia 37" xfId="165" xr:uid="{00000000-0005-0000-0000-0000A4000000}"/>
    <cellStyle name="Migliaia 38" xfId="166" xr:uid="{00000000-0005-0000-0000-0000A5000000}"/>
    <cellStyle name="Migliaia 39" xfId="167" xr:uid="{00000000-0005-0000-0000-0000A6000000}"/>
    <cellStyle name="Migliaia 4" xfId="168" xr:uid="{00000000-0005-0000-0000-0000A7000000}"/>
    <cellStyle name="Migliaia 40" xfId="169" xr:uid="{00000000-0005-0000-0000-0000A8000000}"/>
    <cellStyle name="Migliaia 41" xfId="170" xr:uid="{00000000-0005-0000-0000-0000A9000000}"/>
    <cellStyle name="Migliaia 42" xfId="171" xr:uid="{00000000-0005-0000-0000-0000AA000000}"/>
    <cellStyle name="Migliaia 43" xfId="172" xr:uid="{00000000-0005-0000-0000-0000AB000000}"/>
    <cellStyle name="Migliaia 44" xfId="173" xr:uid="{00000000-0005-0000-0000-0000AC000000}"/>
    <cellStyle name="Migliaia 45" xfId="174" xr:uid="{00000000-0005-0000-0000-0000AD000000}"/>
    <cellStyle name="Migliaia 46" xfId="175" xr:uid="{00000000-0005-0000-0000-0000AE000000}"/>
    <cellStyle name="Migliaia 47" xfId="176" xr:uid="{00000000-0005-0000-0000-0000AF000000}"/>
    <cellStyle name="Migliaia 48" xfId="177" xr:uid="{00000000-0005-0000-0000-0000B0000000}"/>
    <cellStyle name="Migliaia 49" xfId="178" xr:uid="{00000000-0005-0000-0000-0000B1000000}"/>
    <cellStyle name="Migliaia 5" xfId="179" xr:uid="{00000000-0005-0000-0000-0000B2000000}"/>
    <cellStyle name="Migliaia 50" xfId="180" xr:uid="{00000000-0005-0000-0000-0000B3000000}"/>
    <cellStyle name="Migliaia 51" xfId="181" xr:uid="{00000000-0005-0000-0000-0000B4000000}"/>
    <cellStyle name="Migliaia 52" xfId="182" xr:uid="{00000000-0005-0000-0000-0000B5000000}"/>
    <cellStyle name="Migliaia 53" xfId="183" xr:uid="{00000000-0005-0000-0000-0000B6000000}"/>
    <cellStyle name="Migliaia 54" xfId="184" xr:uid="{00000000-0005-0000-0000-0000B7000000}"/>
    <cellStyle name="Migliaia 55" xfId="185" xr:uid="{00000000-0005-0000-0000-0000B8000000}"/>
    <cellStyle name="Migliaia 56" xfId="186" xr:uid="{00000000-0005-0000-0000-0000B9000000}"/>
    <cellStyle name="Migliaia 57" xfId="187" xr:uid="{00000000-0005-0000-0000-0000BA000000}"/>
    <cellStyle name="Migliaia 58" xfId="188" xr:uid="{00000000-0005-0000-0000-0000BB000000}"/>
    <cellStyle name="Migliaia 59" xfId="189" xr:uid="{00000000-0005-0000-0000-0000BC000000}"/>
    <cellStyle name="Migliaia 6" xfId="190" xr:uid="{00000000-0005-0000-0000-0000BD000000}"/>
    <cellStyle name="Migliaia 60" xfId="191" xr:uid="{00000000-0005-0000-0000-0000BE000000}"/>
    <cellStyle name="Migliaia 61" xfId="192" xr:uid="{00000000-0005-0000-0000-0000BF000000}"/>
    <cellStyle name="Migliaia 62" xfId="193" xr:uid="{00000000-0005-0000-0000-0000C0000000}"/>
    <cellStyle name="Migliaia 63" xfId="194" xr:uid="{00000000-0005-0000-0000-0000C1000000}"/>
    <cellStyle name="Migliaia 64" xfId="195" xr:uid="{00000000-0005-0000-0000-0000C2000000}"/>
    <cellStyle name="Migliaia 65" xfId="196" xr:uid="{00000000-0005-0000-0000-0000C3000000}"/>
    <cellStyle name="Migliaia 66" xfId="197" xr:uid="{00000000-0005-0000-0000-0000C4000000}"/>
    <cellStyle name="Migliaia 67" xfId="198" xr:uid="{00000000-0005-0000-0000-0000C5000000}"/>
    <cellStyle name="Migliaia 68" xfId="199" xr:uid="{00000000-0005-0000-0000-0000C6000000}"/>
    <cellStyle name="Migliaia 69" xfId="200" xr:uid="{00000000-0005-0000-0000-0000C7000000}"/>
    <cellStyle name="Migliaia 7" xfId="201" xr:uid="{00000000-0005-0000-0000-0000C8000000}"/>
    <cellStyle name="Migliaia 70" xfId="202" xr:uid="{00000000-0005-0000-0000-0000C9000000}"/>
    <cellStyle name="Migliaia 71" xfId="203" xr:uid="{00000000-0005-0000-0000-0000CA000000}"/>
    <cellStyle name="Migliaia 72" xfId="204" xr:uid="{00000000-0005-0000-0000-0000CB000000}"/>
    <cellStyle name="Migliaia 73" xfId="205" xr:uid="{00000000-0005-0000-0000-0000CC000000}"/>
    <cellStyle name="Migliaia 74" xfId="206" xr:uid="{00000000-0005-0000-0000-0000CD000000}"/>
    <cellStyle name="Migliaia 75" xfId="207" xr:uid="{00000000-0005-0000-0000-0000CE000000}"/>
    <cellStyle name="Migliaia 76" xfId="208" xr:uid="{00000000-0005-0000-0000-0000CF000000}"/>
    <cellStyle name="Migliaia 77" xfId="209" xr:uid="{00000000-0005-0000-0000-0000D0000000}"/>
    <cellStyle name="Migliaia 78" xfId="210" xr:uid="{00000000-0005-0000-0000-0000D1000000}"/>
    <cellStyle name="Migliaia 79" xfId="211" xr:uid="{00000000-0005-0000-0000-0000D2000000}"/>
    <cellStyle name="Migliaia 8" xfId="212" xr:uid="{00000000-0005-0000-0000-0000D3000000}"/>
    <cellStyle name="Migliaia 80" xfId="213" xr:uid="{00000000-0005-0000-0000-0000D4000000}"/>
    <cellStyle name="Migliaia 81" xfId="214" xr:uid="{00000000-0005-0000-0000-0000D5000000}"/>
    <cellStyle name="Migliaia 82" xfId="215" xr:uid="{00000000-0005-0000-0000-0000D6000000}"/>
    <cellStyle name="Migliaia 83" xfId="216" xr:uid="{00000000-0005-0000-0000-0000D7000000}"/>
    <cellStyle name="Migliaia 84" xfId="217" xr:uid="{00000000-0005-0000-0000-0000D8000000}"/>
    <cellStyle name="Migliaia 85" xfId="218" xr:uid="{00000000-0005-0000-0000-0000D9000000}"/>
    <cellStyle name="Migliaia 86" xfId="219" xr:uid="{00000000-0005-0000-0000-0000DA000000}"/>
    <cellStyle name="Migliaia 87" xfId="220" xr:uid="{00000000-0005-0000-0000-0000DB000000}"/>
    <cellStyle name="Migliaia 88" xfId="221" xr:uid="{00000000-0005-0000-0000-0000DC000000}"/>
    <cellStyle name="Migliaia 89" xfId="222" xr:uid="{00000000-0005-0000-0000-0000DD000000}"/>
    <cellStyle name="Migliaia 9" xfId="223" xr:uid="{00000000-0005-0000-0000-0000DE000000}"/>
    <cellStyle name="Migliaia 90" xfId="224" xr:uid="{00000000-0005-0000-0000-0000DF000000}"/>
    <cellStyle name="Migliaia 91" xfId="225" xr:uid="{00000000-0005-0000-0000-0000E0000000}"/>
    <cellStyle name="Migliaia 92" xfId="226" xr:uid="{00000000-0005-0000-0000-0000E1000000}"/>
    <cellStyle name="Migliaia 93" xfId="227" xr:uid="{00000000-0005-0000-0000-0000E2000000}"/>
    <cellStyle name="Migliaia 94" xfId="228" xr:uid="{00000000-0005-0000-0000-0000E3000000}"/>
    <cellStyle name="Migliaia 95" xfId="229" xr:uid="{00000000-0005-0000-0000-0000E4000000}"/>
    <cellStyle name="Migliaia 96" xfId="230" xr:uid="{00000000-0005-0000-0000-0000E5000000}"/>
    <cellStyle name="Migliaia 97" xfId="231" xr:uid="{00000000-0005-0000-0000-0000E6000000}"/>
    <cellStyle name="Migliaia 98" xfId="232" xr:uid="{00000000-0005-0000-0000-0000E7000000}"/>
    <cellStyle name="Migliaia 99" xfId="233" xr:uid="{00000000-0005-0000-0000-0000E8000000}"/>
    <cellStyle name="Normale" xfId="0" builtinId="0"/>
    <cellStyle name="Normale 2" xfId="234" xr:uid="{00000000-0005-0000-0000-0000EA000000}"/>
    <cellStyle name="Normale 3" xfId="235" xr:uid="{00000000-0005-0000-0000-0000EB000000}"/>
    <cellStyle name="Normale 5" xfId="236" xr:uid="{00000000-0005-0000-0000-0000EC000000}"/>
    <cellStyle name="Percentuale 2" xfId="237" xr:uid="{00000000-0005-0000-0000-0000ED000000}"/>
    <cellStyle name="Titolo 2" xfId="238" builtinId="17"/>
  </cellStyles>
  <dxfs count="0"/>
  <tableStyles count="0" defaultTableStyle="TableStyleMedium2" defaultPivotStyle="PivotStyleLight16"/>
  <colors>
    <mruColors>
      <color rgb="FF0060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RNA PDS2">
  <a:themeElements>
    <a:clrScheme name="TERNA PALETTE2">
      <a:dk1>
        <a:srgbClr val="2F2F2F"/>
      </a:dk1>
      <a:lt1>
        <a:srgbClr val="FFFFFF"/>
      </a:lt1>
      <a:dk2>
        <a:srgbClr val="595959"/>
      </a:dk2>
      <a:lt2>
        <a:srgbClr val="C6CCCC"/>
      </a:lt2>
      <a:accent1>
        <a:srgbClr val="9A323B"/>
      </a:accent1>
      <a:accent2>
        <a:srgbClr val="C85A0E"/>
      </a:accent2>
      <a:accent3>
        <a:srgbClr val="D98D00"/>
      </a:accent3>
      <a:accent4>
        <a:srgbClr val="005EA8"/>
      </a:accent4>
      <a:accent5>
        <a:srgbClr val="004481"/>
      </a:accent5>
      <a:accent6>
        <a:srgbClr val="07541B"/>
      </a:accent6>
      <a:hlink>
        <a:srgbClr val="DEEBF6"/>
      </a:hlink>
      <a:folHlink>
        <a:srgbClr val="002060"/>
      </a:folHlink>
    </a:clrScheme>
    <a:fontScheme name="Corbel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818F2-B850-4575-BAD7-0EDDFD27A3D5}">
  <sheetPr codeName="Foglio10"/>
  <dimension ref="A1:AL471"/>
  <sheetViews>
    <sheetView showGridLines="0" zoomScaleNormal="100" workbookViewId="0">
      <selection activeCell="B8" sqref="B8"/>
    </sheetView>
  </sheetViews>
  <sheetFormatPr defaultRowHeight="15" x14ac:dyDescent="0.25"/>
  <cols>
    <col min="1" max="2" width="34.75" style="141" customWidth="1"/>
    <col min="3" max="3" width="12.25" style="141" customWidth="1"/>
    <col min="4" max="4" width="33" style="141" customWidth="1"/>
    <col min="5" max="5" width="22.75" style="148" customWidth="1"/>
    <col min="6" max="6" width="82.75" style="141" customWidth="1"/>
    <col min="7" max="8" width="24.25" style="141" customWidth="1"/>
    <col min="9" max="9" width="31" style="141" customWidth="1"/>
    <col min="10" max="10" width="36.5" style="141" customWidth="1"/>
    <col min="11" max="11" width="37.375" style="141" customWidth="1"/>
    <col min="12" max="12" width="10.875" style="141" customWidth="1"/>
    <col min="13" max="13" width="13.5" style="141" customWidth="1"/>
    <col min="14" max="14" width="10.875" style="141" customWidth="1"/>
    <col min="15" max="15" width="8.5" style="141" customWidth="1"/>
    <col min="16" max="16" width="18.375" style="141" customWidth="1"/>
    <col min="17" max="25" width="15" style="141" customWidth="1"/>
    <col min="26" max="26" width="20.25" style="141" customWidth="1"/>
    <col min="27" max="27" width="18" style="141" customWidth="1"/>
    <col min="28" max="28" width="19.5" style="141" customWidth="1"/>
    <col min="29" max="30" width="15" style="141" customWidth="1"/>
    <col min="31" max="33" width="15" style="149" customWidth="1"/>
    <col min="34" max="34" width="15" style="141" customWidth="1"/>
    <col min="35" max="35" width="20.25" style="141" customWidth="1"/>
    <col min="36" max="36" width="17.875" style="109" customWidth="1"/>
    <col min="37" max="38" width="17.625" style="141" customWidth="1"/>
    <col min="39" max="16384" width="9" style="109"/>
  </cols>
  <sheetData>
    <row r="1" spans="1:38" s="40" customFormat="1" ht="24.75" customHeight="1" x14ac:dyDescent="0.25">
      <c r="A1" s="37"/>
      <c r="B1" s="37"/>
      <c r="C1" s="37"/>
      <c r="D1" s="37"/>
      <c r="E1" s="38"/>
      <c r="F1" s="37"/>
      <c r="G1" s="37"/>
      <c r="H1" s="37"/>
      <c r="I1" s="37"/>
      <c r="J1" s="37"/>
      <c r="K1" s="37"/>
      <c r="L1" s="39" t="s">
        <v>0</v>
      </c>
      <c r="M1" s="39"/>
      <c r="N1" s="39"/>
      <c r="O1" s="39"/>
      <c r="P1" s="37"/>
      <c r="Q1" s="37"/>
      <c r="R1" s="37"/>
      <c r="S1" s="232" t="s">
        <v>252</v>
      </c>
      <c r="T1" s="232"/>
      <c r="U1" s="232"/>
      <c r="V1" s="232"/>
      <c r="W1" s="232"/>
      <c r="X1" s="232"/>
      <c r="Y1" s="232"/>
      <c r="Z1" s="37"/>
      <c r="AA1" s="37"/>
      <c r="AB1" s="37"/>
      <c r="AC1" s="37"/>
      <c r="AD1" s="37"/>
      <c r="AE1" s="233" t="s">
        <v>564</v>
      </c>
      <c r="AF1" s="234"/>
      <c r="AG1" s="235"/>
      <c r="AH1" s="37"/>
      <c r="AI1" s="37"/>
      <c r="AJ1" s="37"/>
      <c r="AK1" s="37"/>
      <c r="AL1" s="37"/>
    </row>
    <row r="2" spans="1:38" s="40" customFormat="1" ht="111" customHeight="1" x14ac:dyDescent="0.25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361</v>
      </c>
      <c r="L2" s="42" t="s">
        <v>11</v>
      </c>
      <c r="M2" s="42" t="s">
        <v>12</v>
      </c>
      <c r="N2" s="42" t="s">
        <v>13</v>
      </c>
      <c r="O2" s="42" t="s">
        <v>14</v>
      </c>
      <c r="P2" s="41" t="s">
        <v>15</v>
      </c>
      <c r="Q2" s="41" t="s">
        <v>16</v>
      </c>
      <c r="R2" s="41" t="s">
        <v>17</v>
      </c>
      <c r="S2" s="41" t="s">
        <v>263</v>
      </c>
      <c r="T2" s="41" t="s">
        <v>257</v>
      </c>
      <c r="U2" s="41" t="s">
        <v>258</v>
      </c>
      <c r="V2" s="41" t="s">
        <v>259</v>
      </c>
      <c r="W2" s="41" t="s">
        <v>260</v>
      </c>
      <c r="X2" s="41" t="s">
        <v>261</v>
      </c>
      <c r="Y2" s="41" t="s">
        <v>262</v>
      </c>
      <c r="Z2" s="41" t="s">
        <v>18</v>
      </c>
      <c r="AA2" s="41" t="s">
        <v>19</v>
      </c>
      <c r="AB2" s="41" t="s">
        <v>20</v>
      </c>
      <c r="AC2" s="41" t="s">
        <v>21</v>
      </c>
      <c r="AD2" s="41" t="s">
        <v>563</v>
      </c>
      <c r="AE2" s="41" t="s">
        <v>569</v>
      </c>
      <c r="AF2" s="41" t="s">
        <v>570</v>
      </c>
      <c r="AG2" s="41" t="s">
        <v>571</v>
      </c>
      <c r="AH2" s="41" t="s">
        <v>22</v>
      </c>
      <c r="AI2" s="41" t="s">
        <v>23</v>
      </c>
      <c r="AJ2" s="43" t="s">
        <v>421</v>
      </c>
      <c r="AK2" s="43" t="s">
        <v>561</v>
      </c>
      <c r="AL2" s="43" t="s">
        <v>565</v>
      </c>
    </row>
    <row r="3" spans="1:38" s="40" customFormat="1" ht="45" x14ac:dyDescent="0.25">
      <c r="A3" s="44" t="s">
        <v>1534</v>
      </c>
      <c r="B3" s="45" t="s">
        <v>354</v>
      </c>
      <c r="C3" s="46" t="s">
        <v>24</v>
      </c>
      <c r="D3" s="46" t="s">
        <v>313</v>
      </c>
      <c r="E3" s="47" t="s">
        <v>1063</v>
      </c>
      <c r="F3" s="47" t="s">
        <v>1064</v>
      </c>
      <c r="G3" s="47" t="s">
        <v>267</v>
      </c>
      <c r="H3" s="47" t="s">
        <v>267</v>
      </c>
      <c r="I3" s="48" t="s">
        <v>267</v>
      </c>
      <c r="J3" s="50" t="s">
        <v>267</v>
      </c>
      <c r="K3" s="51" t="s">
        <v>271</v>
      </c>
      <c r="L3" s="52"/>
      <c r="M3" s="52">
        <v>1</v>
      </c>
      <c r="N3" s="52"/>
      <c r="O3" s="52"/>
      <c r="P3" s="51" t="s">
        <v>993</v>
      </c>
      <c r="Q3" s="51" t="s">
        <v>323</v>
      </c>
      <c r="R3" s="51">
        <v>2</v>
      </c>
      <c r="S3" s="51">
        <v>2</v>
      </c>
      <c r="T3" s="51">
        <v>100</v>
      </c>
      <c r="U3" s="51">
        <v>0</v>
      </c>
      <c r="V3" s="51">
        <v>0</v>
      </c>
      <c r="W3" s="51">
        <v>0</v>
      </c>
      <c r="X3" s="51">
        <v>0</v>
      </c>
      <c r="Y3" s="51">
        <v>0</v>
      </c>
      <c r="Z3" s="49">
        <v>2021</v>
      </c>
      <c r="AA3" s="49">
        <v>2026</v>
      </c>
      <c r="AB3" s="49">
        <v>2028</v>
      </c>
      <c r="AC3" s="51">
        <v>2019</v>
      </c>
      <c r="AD3" s="51"/>
      <c r="AE3" s="53" t="s">
        <v>1065</v>
      </c>
      <c r="AF3" s="53" t="s">
        <v>1066</v>
      </c>
      <c r="AG3" s="53"/>
      <c r="AH3" s="51" t="s">
        <v>271</v>
      </c>
      <c r="AI3" s="51" t="str">
        <f>IF(AH3="Si","rif. Tab. C", " ")</f>
        <v xml:space="preserve"> </v>
      </c>
      <c r="AJ3" s="51">
        <v>0</v>
      </c>
      <c r="AK3" s="51">
        <v>13</v>
      </c>
      <c r="AL3" s="51"/>
    </row>
    <row r="4" spans="1:38" s="40" customFormat="1" ht="30" x14ac:dyDescent="0.25">
      <c r="A4" s="44" t="s">
        <v>1534</v>
      </c>
      <c r="B4" s="45" t="s">
        <v>354</v>
      </c>
      <c r="C4" s="46" t="s">
        <v>24</v>
      </c>
      <c r="D4" s="46" t="s">
        <v>308</v>
      </c>
      <c r="E4" s="47" t="s">
        <v>1067</v>
      </c>
      <c r="F4" s="47" t="s">
        <v>1068</v>
      </c>
      <c r="G4" s="54" t="s">
        <v>267</v>
      </c>
      <c r="H4" s="47" t="s">
        <v>267</v>
      </c>
      <c r="I4" s="48" t="s">
        <v>267</v>
      </c>
      <c r="J4" s="55" t="s">
        <v>267</v>
      </c>
      <c r="K4" s="51" t="s">
        <v>271</v>
      </c>
      <c r="L4" s="52"/>
      <c r="M4" s="52">
        <v>1</v>
      </c>
      <c r="N4" s="52"/>
      <c r="O4" s="52"/>
      <c r="P4" s="51" t="s">
        <v>993</v>
      </c>
      <c r="Q4" s="51" t="s">
        <v>330</v>
      </c>
      <c r="R4" s="51">
        <v>1</v>
      </c>
      <c r="S4" s="51">
        <v>1</v>
      </c>
      <c r="T4" s="51">
        <v>100</v>
      </c>
      <c r="U4" s="51">
        <v>0</v>
      </c>
      <c r="V4" s="51">
        <v>0</v>
      </c>
      <c r="W4" s="51">
        <v>0</v>
      </c>
      <c r="X4" s="51">
        <v>0</v>
      </c>
      <c r="Y4" s="51">
        <v>0</v>
      </c>
      <c r="Z4" s="49">
        <v>2021</v>
      </c>
      <c r="AA4" s="49">
        <v>2025</v>
      </c>
      <c r="AB4" s="49">
        <v>2027</v>
      </c>
      <c r="AC4" s="51">
        <v>2019</v>
      </c>
      <c r="AD4" s="51"/>
      <c r="AE4" s="53"/>
      <c r="AF4" s="53"/>
      <c r="AG4" s="53"/>
      <c r="AH4" s="51" t="s">
        <v>271</v>
      </c>
      <c r="AI4" s="51" t="str">
        <f t="shared" ref="AI4:AI67" si="0">IF(AH4="Si","rif. Tab. C", " ")</f>
        <v xml:space="preserve"> </v>
      </c>
      <c r="AJ4" s="56">
        <v>0</v>
      </c>
      <c r="AK4" s="56">
        <v>1</v>
      </c>
      <c r="AL4" s="56"/>
    </row>
    <row r="5" spans="1:38" s="40" customFormat="1" ht="45" x14ac:dyDescent="0.25">
      <c r="A5" s="44" t="s">
        <v>1534</v>
      </c>
      <c r="B5" s="45" t="s">
        <v>354</v>
      </c>
      <c r="C5" s="46" t="s">
        <v>24</v>
      </c>
      <c r="D5" s="46" t="s">
        <v>308</v>
      </c>
      <c r="E5" s="47" t="s">
        <v>1069</v>
      </c>
      <c r="F5" s="47" t="s">
        <v>1070</v>
      </c>
      <c r="G5" s="54" t="s">
        <v>267</v>
      </c>
      <c r="H5" s="54" t="s">
        <v>267</v>
      </c>
      <c r="I5" s="55" t="s">
        <v>267</v>
      </c>
      <c r="J5" s="50" t="s">
        <v>267</v>
      </c>
      <c r="K5" s="51" t="s">
        <v>271</v>
      </c>
      <c r="L5" s="52"/>
      <c r="M5" s="52">
        <v>1</v>
      </c>
      <c r="N5" s="52"/>
      <c r="O5" s="52"/>
      <c r="P5" s="51" t="s">
        <v>993</v>
      </c>
      <c r="Q5" s="51" t="s">
        <v>323</v>
      </c>
      <c r="R5" s="51">
        <v>1</v>
      </c>
      <c r="S5" s="51">
        <v>1</v>
      </c>
      <c r="T5" s="51">
        <v>100</v>
      </c>
      <c r="U5" s="51">
        <v>0</v>
      </c>
      <c r="V5" s="51">
        <v>0</v>
      </c>
      <c r="W5" s="51">
        <v>0</v>
      </c>
      <c r="X5" s="51">
        <v>0</v>
      </c>
      <c r="Y5" s="51">
        <v>0</v>
      </c>
      <c r="Z5" s="49">
        <v>2021</v>
      </c>
      <c r="AA5" s="49">
        <v>2025</v>
      </c>
      <c r="AB5" s="49">
        <v>2027</v>
      </c>
      <c r="AC5" s="51">
        <v>2019</v>
      </c>
      <c r="AD5" s="51"/>
      <c r="AE5" s="53" t="s">
        <v>1071</v>
      </c>
      <c r="AF5" s="53" t="s">
        <v>639</v>
      </c>
      <c r="AG5" s="53"/>
      <c r="AH5" s="58" t="s">
        <v>271</v>
      </c>
      <c r="AI5" s="51" t="str">
        <f t="shared" si="0"/>
        <v xml:space="preserve"> </v>
      </c>
      <c r="AJ5" s="51">
        <v>0</v>
      </c>
      <c r="AK5" s="51">
        <v>8</v>
      </c>
      <c r="AL5" s="51"/>
    </row>
    <row r="6" spans="1:38" s="40" customFormat="1" ht="15.75" x14ac:dyDescent="0.25">
      <c r="A6" s="44" t="s">
        <v>1534</v>
      </c>
      <c r="B6" s="45" t="s">
        <v>306</v>
      </c>
      <c r="C6" s="46" t="s">
        <v>24</v>
      </c>
      <c r="D6" s="46" t="s">
        <v>307</v>
      </c>
      <c r="E6" s="47" t="s">
        <v>1072</v>
      </c>
      <c r="F6" s="47" t="s">
        <v>1073</v>
      </c>
      <c r="G6" s="54" t="s">
        <v>267</v>
      </c>
      <c r="H6" s="54" t="s">
        <v>267</v>
      </c>
      <c r="I6" s="48" t="s">
        <v>267</v>
      </c>
      <c r="J6" s="50" t="s">
        <v>267</v>
      </c>
      <c r="K6" s="51" t="s">
        <v>271</v>
      </c>
      <c r="L6" s="52"/>
      <c r="M6" s="52">
        <v>1</v>
      </c>
      <c r="N6" s="52"/>
      <c r="O6" s="52"/>
      <c r="P6" s="51" t="s">
        <v>269</v>
      </c>
      <c r="Q6" s="51" t="s">
        <v>330</v>
      </c>
      <c r="R6" s="51">
        <v>2</v>
      </c>
      <c r="S6" s="51">
        <v>2</v>
      </c>
      <c r="T6" s="51">
        <v>100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49">
        <v>2021</v>
      </c>
      <c r="AA6" s="49">
        <v>2025</v>
      </c>
      <c r="AB6" s="49">
        <v>2027</v>
      </c>
      <c r="AC6" s="51">
        <v>2019</v>
      </c>
      <c r="AD6" s="51"/>
      <c r="AE6" s="53"/>
      <c r="AF6" s="53"/>
      <c r="AG6" s="53"/>
      <c r="AH6" s="51" t="s">
        <v>271</v>
      </c>
      <c r="AI6" s="51" t="str">
        <f t="shared" si="0"/>
        <v xml:space="preserve"> </v>
      </c>
      <c r="AJ6" s="56">
        <v>0</v>
      </c>
      <c r="AK6" s="56">
        <v>1</v>
      </c>
      <c r="AL6" s="56"/>
    </row>
    <row r="7" spans="1:38" s="40" customFormat="1" ht="45" x14ac:dyDescent="0.25">
      <c r="A7" s="44" t="s">
        <v>1534</v>
      </c>
      <c r="B7" s="45" t="s">
        <v>306</v>
      </c>
      <c r="C7" s="60" t="s">
        <v>24</v>
      </c>
      <c r="D7" s="60" t="s">
        <v>307</v>
      </c>
      <c r="E7" s="61" t="s">
        <v>1074</v>
      </c>
      <c r="F7" s="61" t="s">
        <v>1075</v>
      </c>
      <c r="G7" s="62" t="s">
        <v>267</v>
      </c>
      <c r="H7" s="62" t="s">
        <v>267</v>
      </c>
      <c r="I7" s="63" t="s">
        <v>267</v>
      </c>
      <c r="J7" s="63" t="s">
        <v>267</v>
      </c>
      <c r="K7" s="61" t="s">
        <v>271</v>
      </c>
      <c r="L7" s="65"/>
      <c r="M7" s="65">
        <v>1</v>
      </c>
      <c r="N7" s="65"/>
      <c r="O7" s="65"/>
      <c r="P7" s="58" t="s">
        <v>616</v>
      </c>
      <c r="Q7" s="58" t="s">
        <v>323</v>
      </c>
      <c r="R7" s="58">
        <v>5</v>
      </c>
      <c r="S7" s="58">
        <v>5</v>
      </c>
      <c r="T7" s="58">
        <v>100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66">
        <v>2021</v>
      </c>
      <c r="AA7" s="66">
        <v>2025</v>
      </c>
      <c r="AB7" s="66">
        <v>2028</v>
      </c>
      <c r="AC7" s="58">
        <v>2019</v>
      </c>
      <c r="AD7" s="58"/>
      <c r="AE7" s="67" t="s">
        <v>1076</v>
      </c>
      <c r="AF7" s="67" t="s">
        <v>1077</v>
      </c>
      <c r="AG7" s="67"/>
      <c r="AH7" s="58" t="s">
        <v>256</v>
      </c>
      <c r="AI7" s="51" t="str">
        <f t="shared" si="0"/>
        <v>rif. Tab. C</v>
      </c>
      <c r="AJ7" s="69">
        <v>0</v>
      </c>
      <c r="AK7" s="69">
        <v>30</v>
      </c>
      <c r="AL7" s="69"/>
    </row>
    <row r="8" spans="1:38" s="40" customFormat="1" ht="45" x14ac:dyDescent="0.25">
      <c r="A8" s="44" t="s">
        <v>1534</v>
      </c>
      <c r="B8" s="45" t="s">
        <v>306</v>
      </c>
      <c r="C8" s="60" t="s">
        <v>24</v>
      </c>
      <c r="D8" s="60" t="s">
        <v>307</v>
      </c>
      <c r="E8" s="61" t="s">
        <v>1078</v>
      </c>
      <c r="F8" s="61" t="s">
        <v>1079</v>
      </c>
      <c r="G8" s="62" t="s">
        <v>267</v>
      </c>
      <c r="H8" s="62" t="s">
        <v>267</v>
      </c>
      <c r="I8" s="63" t="s">
        <v>267</v>
      </c>
      <c r="J8" s="63" t="s">
        <v>267</v>
      </c>
      <c r="K8" s="61" t="s">
        <v>271</v>
      </c>
      <c r="L8" s="65"/>
      <c r="M8" s="65">
        <v>1</v>
      </c>
      <c r="N8" s="65"/>
      <c r="O8" s="65">
        <v>1</v>
      </c>
      <c r="P8" s="58" t="s">
        <v>269</v>
      </c>
      <c r="Q8" s="58" t="s">
        <v>323</v>
      </c>
      <c r="R8" s="58">
        <v>2</v>
      </c>
      <c r="S8" s="58">
        <v>2</v>
      </c>
      <c r="T8" s="58">
        <v>100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66">
        <v>2021</v>
      </c>
      <c r="AA8" s="66">
        <v>2024</v>
      </c>
      <c r="AB8" s="66">
        <v>2027</v>
      </c>
      <c r="AC8" s="58">
        <v>2019</v>
      </c>
      <c r="AD8" s="58"/>
      <c r="AE8" s="67" t="s">
        <v>1080</v>
      </c>
      <c r="AF8" s="67" t="s">
        <v>1081</v>
      </c>
      <c r="AG8" s="67"/>
      <c r="AH8" s="58" t="s">
        <v>256</v>
      </c>
      <c r="AI8" s="51" t="str">
        <f t="shared" si="0"/>
        <v>rif. Tab. C</v>
      </c>
      <c r="AJ8" s="69">
        <v>0</v>
      </c>
      <c r="AK8" s="69">
        <v>17</v>
      </c>
      <c r="AL8" s="69"/>
    </row>
    <row r="9" spans="1:38" s="40" customFormat="1" ht="45" x14ac:dyDescent="0.25">
      <c r="A9" s="44" t="s">
        <v>1534</v>
      </c>
      <c r="B9" s="45" t="s">
        <v>306</v>
      </c>
      <c r="C9" s="46" t="s">
        <v>24</v>
      </c>
      <c r="D9" s="46" t="s">
        <v>307</v>
      </c>
      <c r="E9" s="47" t="s">
        <v>1082</v>
      </c>
      <c r="F9" s="47" t="s">
        <v>1083</v>
      </c>
      <c r="G9" s="54" t="s">
        <v>267</v>
      </c>
      <c r="H9" s="54" t="s">
        <v>267</v>
      </c>
      <c r="I9" s="55" t="s">
        <v>267</v>
      </c>
      <c r="J9" s="55" t="s">
        <v>267</v>
      </c>
      <c r="K9" s="47" t="s">
        <v>271</v>
      </c>
      <c r="L9" s="52">
        <v>1</v>
      </c>
      <c r="M9" s="52">
        <v>1</v>
      </c>
      <c r="N9" s="52"/>
      <c r="O9" s="52">
        <v>1</v>
      </c>
      <c r="P9" s="51" t="s">
        <v>591</v>
      </c>
      <c r="Q9" s="51" t="s">
        <v>323</v>
      </c>
      <c r="R9" s="51">
        <v>2</v>
      </c>
      <c r="S9" s="51">
        <v>2</v>
      </c>
      <c r="T9" s="51">
        <v>100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49">
        <v>2021</v>
      </c>
      <c r="AA9" s="49">
        <v>2024</v>
      </c>
      <c r="AB9" s="49">
        <v>2027</v>
      </c>
      <c r="AC9" s="51">
        <v>2019</v>
      </c>
      <c r="AD9" s="51"/>
      <c r="AE9" s="53"/>
      <c r="AF9" s="53" t="s">
        <v>653</v>
      </c>
      <c r="AG9" s="53"/>
      <c r="AH9" s="51" t="s">
        <v>271</v>
      </c>
      <c r="AI9" s="51" t="str">
        <f t="shared" si="0"/>
        <v xml:space="preserve"> </v>
      </c>
      <c r="AJ9" s="51">
        <v>0</v>
      </c>
      <c r="AK9" s="51">
        <v>4</v>
      </c>
      <c r="AL9" s="51"/>
    </row>
    <row r="10" spans="1:38" s="40" customFormat="1" ht="30" x14ac:dyDescent="0.25">
      <c r="A10" s="44" t="s">
        <v>1534</v>
      </c>
      <c r="B10" s="45" t="s">
        <v>355</v>
      </c>
      <c r="C10" s="46" t="s">
        <v>29</v>
      </c>
      <c r="D10" s="46" t="s">
        <v>309</v>
      </c>
      <c r="E10" s="47" t="s">
        <v>1084</v>
      </c>
      <c r="F10" s="47" t="s">
        <v>1085</v>
      </c>
      <c r="G10" s="54" t="s">
        <v>267</v>
      </c>
      <c r="H10" s="54" t="s">
        <v>267</v>
      </c>
      <c r="I10" s="55" t="s">
        <v>267</v>
      </c>
      <c r="J10" s="55" t="s">
        <v>267</v>
      </c>
      <c r="K10" s="47" t="s">
        <v>271</v>
      </c>
      <c r="L10" s="52"/>
      <c r="M10" s="52"/>
      <c r="N10" s="52">
        <v>1</v>
      </c>
      <c r="O10" s="52"/>
      <c r="P10" s="51" t="s">
        <v>1086</v>
      </c>
      <c r="Q10" s="51" t="s">
        <v>330</v>
      </c>
      <c r="R10" s="51">
        <v>1</v>
      </c>
      <c r="S10" s="51">
        <v>1</v>
      </c>
      <c r="T10" s="51">
        <v>100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49">
        <v>2021</v>
      </c>
      <c r="AA10" s="49">
        <v>2024</v>
      </c>
      <c r="AB10" s="49">
        <v>2027</v>
      </c>
      <c r="AC10" s="51">
        <v>2019</v>
      </c>
      <c r="AD10" s="51"/>
      <c r="AE10" s="53"/>
      <c r="AF10" s="53"/>
      <c r="AG10" s="53"/>
      <c r="AH10" s="51" t="s">
        <v>271</v>
      </c>
      <c r="AI10" s="51" t="str">
        <f>IF(AH10="Si","rif. Tab. C", " ")</f>
        <v xml:space="preserve"> </v>
      </c>
      <c r="AJ10" s="51">
        <v>0</v>
      </c>
      <c r="AK10" s="51">
        <v>13</v>
      </c>
      <c r="AL10" s="51"/>
    </row>
    <row r="11" spans="1:38" s="40" customFormat="1" ht="45" x14ac:dyDescent="0.25">
      <c r="A11" s="44" t="s">
        <v>1534</v>
      </c>
      <c r="B11" s="45" t="s">
        <v>355</v>
      </c>
      <c r="C11" s="46" t="s">
        <v>29</v>
      </c>
      <c r="D11" s="46" t="s">
        <v>315</v>
      </c>
      <c r="E11" s="47" t="s">
        <v>1087</v>
      </c>
      <c r="F11" s="47" t="s">
        <v>1088</v>
      </c>
      <c r="G11" s="54" t="s">
        <v>267</v>
      </c>
      <c r="H11" s="54" t="s">
        <v>267</v>
      </c>
      <c r="I11" s="55" t="s">
        <v>267</v>
      </c>
      <c r="J11" s="55" t="s">
        <v>267</v>
      </c>
      <c r="K11" s="47" t="s">
        <v>271</v>
      </c>
      <c r="L11" s="52"/>
      <c r="M11" s="52">
        <v>1</v>
      </c>
      <c r="N11" s="52"/>
      <c r="O11" s="52"/>
      <c r="P11" s="51" t="s">
        <v>992</v>
      </c>
      <c r="Q11" s="51" t="s">
        <v>330</v>
      </c>
      <c r="R11" s="51">
        <v>1</v>
      </c>
      <c r="S11" s="51">
        <v>1</v>
      </c>
      <c r="T11" s="51">
        <v>100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49">
        <v>2021</v>
      </c>
      <c r="AA11" s="49">
        <v>2025</v>
      </c>
      <c r="AB11" s="49">
        <v>2028</v>
      </c>
      <c r="AC11" s="51">
        <v>2019</v>
      </c>
      <c r="AD11" s="51"/>
      <c r="AE11" s="53" t="s">
        <v>1089</v>
      </c>
      <c r="AF11" s="53"/>
      <c r="AG11" s="53"/>
      <c r="AH11" s="51" t="s">
        <v>271</v>
      </c>
      <c r="AI11" s="51" t="str">
        <f t="shared" si="0"/>
        <v xml:space="preserve"> </v>
      </c>
      <c r="AJ11" s="51">
        <v>0</v>
      </c>
      <c r="AK11" s="51">
        <v>13</v>
      </c>
      <c r="AL11" s="51"/>
    </row>
    <row r="12" spans="1:38" s="40" customFormat="1" ht="30" x14ac:dyDescent="0.25">
      <c r="A12" s="44" t="s">
        <v>1534</v>
      </c>
      <c r="B12" s="45" t="s">
        <v>355</v>
      </c>
      <c r="C12" s="46" t="s">
        <v>29</v>
      </c>
      <c r="D12" s="46" t="s">
        <v>310</v>
      </c>
      <c r="E12" s="47" t="s">
        <v>1090</v>
      </c>
      <c r="F12" s="47" t="s">
        <v>1091</v>
      </c>
      <c r="G12" s="54" t="s">
        <v>267</v>
      </c>
      <c r="H12" s="54" t="s">
        <v>267</v>
      </c>
      <c r="I12" s="55" t="s">
        <v>267</v>
      </c>
      <c r="J12" s="50" t="s">
        <v>267</v>
      </c>
      <c r="K12" s="51" t="s">
        <v>271</v>
      </c>
      <c r="L12" s="52"/>
      <c r="M12" s="52">
        <v>1</v>
      </c>
      <c r="N12" s="52"/>
      <c r="O12" s="52"/>
      <c r="P12" s="51" t="s">
        <v>993</v>
      </c>
      <c r="Q12" s="51" t="s">
        <v>323</v>
      </c>
      <c r="R12" s="51">
        <v>1</v>
      </c>
      <c r="S12" s="51">
        <v>1</v>
      </c>
      <c r="T12" s="51">
        <v>100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49">
        <v>2021</v>
      </c>
      <c r="AA12" s="49">
        <v>2024</v>
      </c>
      <c r="AB12" s="49">
        <v>2027</v>
      </c>
      <c r="AC12" s="51">
        <v>2019</v>
      </c>
      <c r="AD12" s="51"/>
      <c r="AE12" s="53"/>
      <c r="AF12" s="53"/>
      <c r="AG12" s="53"/>
      <c r="AH12" s="51" t="s">
        <v>271</v>
      </c>
      <c r="AI12" s="51" t="str">
        <f t="shared" si="0"/>
        <v xml:space="preserve"> </v>
      </c>
      <c r="AJ12" s="56">
        <v>0</v>
      </c>
      <c r="AK12" s="56">
        <v>9</v>
      </c>
      <c r="AL12" s="56"/>
    </row>
    <row r="13" spans="1:38" s="40" customFormat="1" ht="30" x14ac:dyDescent="0.25">
      <c r="A13" s="44" t="s">
        <v>1534</v>
      </c>
      <c r="B13" s="45" t="s">
        <v>356</v>
      </c>
      <c r="C13" s="46" t="s">
        <v>29</v>
      </c>
      <c r="D13" s="46" t="s">
        <v>1092</v>
      </c>
      <c r="E13" s="47" t="s">
        <v>1093</v>
      </c>
      <c r="F13" s="47" t="s">
        <v>1094</v>
      </c>
      <c r="G13" s="54" t="s">
        <v>267</v>
      </c>
      <c r="H13" s="54" t="s">
        <v>267</v>
      </c>
      <c r="I13" s="55" t="s">
        <v>267</v>
      </c>
      <c r="J13" s="55" t="s">
        <v>267</v>
      </c>
      <c r="K13" s="47" t="s">
        <v>271</v>
      </c>
      <c r="L13" s="52"/>
      <c r="M13" s="52"/>
      <c r="N13" s="52">
        <v>1</v>
      </c>
      <c r="O13" s="52"/>
      <c r="P13" s="51" t="s">
        <v>1086</v>
      </c>
      <c r="Q13" s="51" t="s">
        <v>330</v>
      </c>
      <c r="R13" s="51">
        <v>1</v>
      </c>
      <c r="S13" s="51">
        <v>1</v>
      </c>
      <c r="T13" s="51">
        <v>100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49">
        <v>2021</v>
      </c>
      <c r="AA13" s="49">
        <v>2024</v>
      </c>
      <c r="AB13" s="49">
        <v>2027</v>
      </c>
      <c r="AC13" s="51">
        <v>2019</v>
      </c>
      <c r="AD13" s="51"/>
      <c r="AE13" s="53"/>
      <c r="AF13" s="53"/>
      <c r="AG13" s="53"/>
      <c r="AH13" s="51" t="s">
        <v>271</v>
      </c>
      <c r="AI13" s="51" t="str">
        <f t="shared" si="0"/>
        <v xml:space="preserve"> </v>
      </c>
      <c r="AJ13" s="56">
        <v>0</v>
      </c>
      <c r="AK13" s="56">
        <v>13</v>
      </c>
      <c r="AL13" s="56"/>
    </row>
    <row r="14" spans="1:38" s="40" customFormat="1" ht="45" x14ac:dyDescent="0.25">
      <c r="A14" s="44" t="s">
        <v>1534</v>
      </c>
      <c r="B14" s="45" t="s">
        <v>275</v>
      </c>
      <c r="C14" s="46" t="s">
        <v>35</v>
      </c>
      <c r="D14" s="46" t="s">
        <v>1095</v>
      </c>
      <c r="E14" s="47" t="s">
        <v>1096</v>
      </c>
      <c r="F14" s="47" t="s">
        <v>1097</v>
      </c>
      <c r="G14" s="54" t="s">
        <v>267</v>
      </c>
      <c r="H14" s="54" t="s">
        <v>267</v>
      </c>
      <c r="I14" s="55" t="s">
        <v>267</v>
      </c>
      <c r="J14" s="55" t="s">
        <v>267</v>
      </c>
      <c r="K14" s="47" t="s">
        <v>271</v>
      </c>
      <c r="L14" s="52"/>
      <c r="M14" s="52"/>
      <c r="N14" s="52"/>
      <c r="O14" s="52">
        <v>1</v>
      </c>
      <c r="P14" s="51" t="s">
        <v>412</v>
      </c>
      <c r="Q14" s="51" t="s">
        <v>323</v>
      </c>
      <c r="R14" s="51">
        <v>2</v>
      </c>
      <c r="S14" s="51">
        <v>2</v>
      </c>
      <c r="T14" s="51">
        <v>100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49">
        <v>2021</v>
      </c>
      <c r="AA14" s="49">
        <v>2024</v>
      </c>
      <c r="AB14" s="49">
        <v>2027</v>
      </c>
      <c r="AC14" s="51">
        <v>2019</v>
      </c>
      <c r="AD14" s="51"/>
      <c r="AE14" s="53" t="s">
        <v>612</v>
      </c>
      <c r="AF14" s="53" t="s">
        <v>1098</v>
      </c>
      <c r="AG14" s="53"/>
      <c r="AH14" s="51" t="s">
        <v>271</v>
      </c>
      <c r="AI14" s="51" t="str">
        <f t="shared" si="0"/>
        <v xml:space="preserve"> </v>
      </c>
      <c r="AJ14" s="51">
        <v>0</v>
      </c>
      <c r="AK14" s="51">
        <v>3</v>
      </c>
      <c r="AL14" s="51"/>
    </row>
    <row r="15" spans="1:38" s="40" customFormat="1" ht="45" x14ac:dyDescent="0.25">
      <c r="A15" s="44" t="s">
        <v>1534</v>
      </c>
      <c r="B15" s="45" t="s">
        <v>275</v>
      </c>
      <c r="C15" s="46" t="s">
        <v>35</v>
      </c>
      <c r="D15" s="46" t="s">
        <v>266</v>
      </c>
      <c r="E15" s="47" t="s">
        <v>1099</v>
      </c>
      <c r="F15" s="47" t="s">
        <v>1100</v>
      </c>
      <c r="G15" s="54" t="s">
        <v>267</v>
      </c>
      <c r="H15" s="54" t="s">
        <v>267</v>
      </c>
      <c r="I15" s="55" t="s">
        <v>267</v>
      </c>
      <c r="J15" s="55" t="s">
        <v>267</v>
      </c>
      <c r="K15" s="47" t="s">
        <v>271</v>
      </c>
      <c r="L15" s="52"/>
      <c r="M15" s="52">
        <v>1</v>
      </c>
      <c r="N15" s="52"/>
      <c r="O15" s="52">
        <v>1</v>
      </c>
      <c r="P15" s="51" t="s">
        <v>269</v>
      </c>
      <c r="Q15" s="51" t="s">
        <v>330</v>
      </c>
      <c r="R15" s="51">
        <v>2</v>
      </c>
      <c r="S15" s="51">
        <v>2</v>
      </c>
      <c r="T15" s="51">
        <v>100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49">
        <v>2021</v>
      </c>
      <c r="AA15" s="49">
        <v>2024</v>
      </c>
      <c r="AB15" s="49">
        <v>2027</v>
      </c>
      <c r="AC15" s="51">
        <v>2019</v>
      </c>
      <c r="AD15" s="51"/>
      <c r="AE15" s="53" t="s">
        <v>626</v>
      </c>
      <c r="AF15" s="53"/>
      <c r="AG15" s="53"/>
      <c r="AH15" s="51" t="s">
        <v>271</v>
      </c>
      <c r="AI15" s="51" t="str">
        <f t="shared" si="0"/>
        <v xml:space="preserve"> </v>
      </c>
      <c r="AJ15" s="56">
        <v>0</v>
      </c>
      <c r="AK15" s="56">
        <v>8</v>
      </c>
      <c r="AL15" s="56"/>
    </row>
    <row r="16" spans="1:38" s="40" customFormat="1" ht="45" x14ac:dyDescent="0.25">
      <c r="A16" s="44" t="s">
        <v>1534</v>
      </c>
      <c r="B16" s="45" t="s">
        <v>279</v>
      </c>
      <c r="C16" s="46" t="s">
        <v>35</v>
      </c>
      <c r="D16" s="46" t="s">
        <v>282</v>
      </c>
      <c r="E16" s="54" t="s">
        <v>1101</v>
      </c>
      <c r="F16" s="47" t="s">
        <v>2730</v>
      </c>
      <c r="G16" s="54" t="s">
        <v>267</v>
      </c>
      <c r="H16" s="54" t="s">
        <v>267</v>
      </c>
      <c r="I16" s="55" t="s">
        <v>267</v>
      </c>
      <c r="J16" s="55" t="s">
        <v>267</v>
      </c>
      <c r="K16" s="47" t="s">
        <v>271</v>
      </c>
      <c r="L16" s="52"/>
      <c r="M16" s="52">
        <v>1</v>
      </c>
      <c r="N16" s="52"/>
      <c r="O16" s="52">
        <v>1</v>
      </c>
      <c r="P16" s="51" t="s">
        <v>269</v>
      </c>
      <c r="Q16" s="51" t="s">
        <v>330</v>
      </c>
      <c r="R16" s="51">
        <v>1</v>
      </c>
      <c r="S16" s="51">
        <v>1</v>
      </c>
      <c r="T16" s="51">
        <v>100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49">
        <v>2021</v>
      </c>
      <c r="AA16" s="49">
        <v>2024</v>
      </c>
      <c r="AB16" s="49">
        <v>2027</v>
      </c>
      <c r="AC16" s="51">
        <v>2019</v>
      </c>
      <c r="AD16" s="51"/>
      <c r="AE16" s="53" t="s">
        <v>1103</v>
      </c>
      <c r="AF16" s="53"/>
      <c r="AG16" s="53"/>
      <c r="AH16" s="51" t="s">
        <v>271</v>
      </c>
      <c r="AI16" s="51" t="str">
        <f t="shared" si="0"/>
        <v xml:space="preserve"> </v>
      </c>
      <c r="AJ16" s="69">
        <v>0</v>
      </c>
      <c r="AK16" s="69">
        <v>8</v>
      </c>
      <c r="AL16" s="69"/>
    </row>
    <row r="17" spans="1:38" s="40" customFormat="1" ht="45" x14ac:dyDescent="0.25">
      <c r="A17" s="44" t="s">
        <v>1534</v>
      </c>
      <c r="B17" s="45" t="s">
        <v>279</v>
      </c>
      <c r="C17" s="46" t="s">
        <v>35</v>
      </c>
      <c r="D17" s="46" t="s">
        <v>290</v>
      </c>
      <c r="E17" s="54" t="s">
        <v>1104</v>
      </c>
      <c r="F17" s="47" t="s">
        <v>1105</v>
      </c>
      <c r="G17" s="54" t="s">
        <v>267</v>
      </c>
      <c r="H17" s="54" t="s">
        <v>267</v>
      </c>
      <c r="I17" s="55" t="s">
        <v>267</v>
      </c>
      <c r="J17" s="55" t="s">
        <v>267</v>
      </c>
      <c r="K17" s="47" t="s">
        <v>271</v>
      </c>
      <c r="L17" s="52"/>
      <c r="M17" s="52">
        <v>1</v>
      </c>
      <c r="N17" s="52"/>
      <c r="O17" s="52"/>
      <c r="P17" s="51" t="s">
        <v>2729</v>
      </c>
      <c r="Q17" s="51" t="s">
        <v>323</v>
      </c>
      <c r="R17" s="51">
        <v>2</v>
      </c>
      <c r="S17" s="51">
        <v>2</v>
      </c>
      <c r="T17" s="51">
        <v>100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49">
        <v>2021</v>
      </c>
      <c r="AA17" s="49">
        <v>2024</v>
      </c>
      <c r="AB17" s="49">
        <v>2027</v>
      </c>
      <c r="AC17" s="51">
        <v>2019</v>
      </c>
      <c r="AD17" s="51"/>
      <c r="AE17" s="53" t="s">
        <v>680</v>
      </c>
      <c r="AF17" s="53"/>
      <c r="AG17" s="53"/>
      <c r="AH17" s="51" t="s">
        <v>271</v>
      </c>
      <c r="AI17" s="51" t="str">
        <f t="shared" si="0"/>
        <v xml:space="preserve"> </v>
      </c>
      <c r="AJ17" s="69">
        <v>0</v>
      </c>
      <c r="AK17" s="69">
        <v>13</v>
      </c>
      <c r="AL17" s="69"/>
    </row>
    <row r="18" spans="1:38" s="40" customFormat="1" ht="45" x14ac:dyDescent="0.25">
      <c r="A18" s="44" t="s">
        <v>1534</v>
      </c>
      <c r="B18" s="45" t="s">
        <v>279</v>
      </c>
      <c r="C18" s="46" t="s">
        <v>35</v>
      </c>
      <c r="D18" s="46" t="s">
        <v>287</v>
      </c>
      <c r="E18" s="54" t="s">
        <v>1106</v>
      </c>
      <c r="F18" s="47" t="s">
        <v>1107</v>
      </c>
      <c r="G18" s="54" t="s">
        <v>267</v>
      </c>
      <c r="H18" s="54" t="s">
        <v>267</v>
      </c>
      <c r="I18" s="55" t="s">
        <v>267</v>
      </c>
      <c r="J18" s="55" t="s">
        <v>267</v>
      </c>
      <c r="K18" s="47" t="s">
        <v>271</v>
      </c>
      <c r="L18" s="52"/>
      <c r="M18" s="52">
        <v>1</v>
      </c>
      <c r="N18" s="52"/>
      <c r="O18" s="52">
        <v>1</v>
      </c>
      <c r="P18" s="51" t="s">
        <v>584</v>
      </c>
      <c r="Q18" s="51" t="s">
        <v>323</v>
      </c>
      <c r="R18" s="51">
        <v>1</v>
      </c>
      <c r="S18" s="51">
        <v>1</v>
      </c>
      <c r="T18" s="51">
        <v>100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49">
        <v>2021</v>
      </c>
      <c r="AA18" s="49">
        <v>2024</v>
      </c>
      <c r="AB18" s="49">
        <v>2027</v>
      </c>
      <c r="AC18" s="51">
        <v>2019</v>
      </c>
      <c r="AD18" s="51"/>
      <c r="AE18" s="53" t="s">
        <v>621</v>
      </c>
      <c r="AF18" s="53" t="s">
        <v>1108</v>
      </c>
      <c r="AG18" s="53" t="s">
        <v>611</v>
      </c>
      <c r="AH18" s="51" t="s">
        <v>271</v>
      </c>
      <c r="AI18" s="51" t="str">
        <f t="shared" si="0"/>
        <v xml:space="preserve"> </v>
      </c>
      <c r="AJ18" s="69">
        <v>0</v>
      </c>
      <c r="AK18" s="69">
        <v>6</v>
      </c>
      <c r="AL18" s="69"/>
    </row>
    <row r="19" spans="1:38" s="40" customFormat="1" ht="45" x14ac:dyDescent="0.25">
      <c r="A19" s="44" t="s">
        <v>1534</v>
      </c>
      <c r="B19" s="45" t="s">
        <v>279</v>
      </c>
      <c r="C19" s="46" t="s">
        <v>35</v>
      </c>
      <c r="D19" s="46" t="s">
        <v>287</v>
      </c>
      <c r="E19" s="54" t="s">
        <v>1109</v>
      </c>
      <c r="F19" s="47" t="s">
        <v>1110</v>
      </c>
      <c r="G19" s="54" t="s">
        <v>267</v>
      </c>
      <c r="H19" s="54" t="s">
        <v>267</v>
      </c>
      <c r="I19" s="55" t="s">
        <v>267</v>
      </c>
      <c r="J19" s="55" t="s">
        <v>267</v>
      </c>
      <c r="K19" s="47" t="s">
        <v>271</v>
      </c>
      <c r="L19" s="52"/>
      <c r="M19" s="52">
        <v>1</v>
      </c>
      <c r="N19" s="52"/>
      <c r="O19" s="52">
        <v>1</v>
      </c>
      <c r="P19" s="51" t="s">
        <v>269</v>
      </c>
      <c r="Q19" s="51" t="s">
        <v>330</v>
      </c>
      <c r="R19" s="51">
        <v>1</v>
      </c>
      <c r="S19" s="51">
        <v>1</v>
      </c>
      <c r="T19" s="51">
        <v>100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49">
        <v>2021</v>
      </c>
      <c r="AA19" s="49">
        <v>2024</v>
      </c>
      <c r="AB19" s="49">
        <v>2027</v>
      </c>
      <c r="AC19" s="51">
        <v>2019</v>
      </c>
      <c r="AD19" s="51"/>
      <c r="AE19" s="53" t="s">
        <v>576</v>
      </c>
      <c r="AF19" s="53"/>
      <c r="AG19" s="53"/>
      <c r="AH19" s="51" t="s">
        <v>271</v>
      </c>
      <c r="AI19" s="51" t="str">
        <f t="shared" si="0"/>
        <v xml:space="preserve"> </v>
      </c>
      <c r="AJ19" s="69">
        <v>0</v>
      </c>
      <c r="AK19" s="69">
        <v>7</v>
      </c>
      <c r="AL19" s="69"/>
    </row>
    <row r="20" spans="1:38" s="40" customFormat="1" ht="45" x14ac:dyDescent="0.25">
      <c r="A20" s="44" t="s">
        <v>1534</v>
      </c>
      <c r="B20" s="45" t="s">
        <v>293</v>
      </c>
      <c r="C20" s="46" t="s">
        <v>35</v>
      </c>
      <c r="D20" s="46" t="s">
        <v>294</v>
      </c>
      <c r="E20" s="54" t="s">
        <v>1111</v>
      </c>
      <c r="F20" s="47" t="s">
        <v>1112</v>
      </c>
      <c r="G20" s="54" t="s">
        <v>267</v>
      </c>
      <c r="H20" s="54" t="s">
        <v>267</v>
      </c>
      <c r="I20" s="55" t="s">
        <v>267</v>
      </c>
      <c r="J20" s="55" t="s">
        <v>267</v>
      </c>
      <c r="K20" s="47" t="s">
        <v>271</v>
      </c>
      <c r="L20" s="52"/>
      <c r="M20" s="52">
        <v>1</v>
      </c>
      <c r="N20" s="52"/>
      <c r="O20" s="52">
        <v>1</v>
      </c>
      <c r="P20" s="51" t="s">
        <v>584</v>
      </c>
      <c r="Q20" s="51" t="s">
        <v>330</v>
      </c>
      <c r="R20" s="51">
        <v>1</v>
      </c>
      <c r="S20" s="51">
        <v>1</v>
      </c>
      <c r="T20" s="51">
        <v>100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49">
        <v>2021</v>
      </c>
      <c r="AA20" s="49">
        <v>2024</v>
      </c>
      <c r="AB20" s="49">
        <v>2027</v>
      </c>
      <c r="AC20" s="51">
        <v>2019</v>
      </c>
      <c r="AD20" s="51"/>
      <c r="AE20" s="53" t="s">
        <v>883</v>
      </c>
      <c r="AF20" s="53"/>
      <c r="AG20" s="53"/>
      <c r="AH20" s="51" t="s">
        <v>271</v>
      </c>
      <c r="AI20" s="51" t="str">
        <f t="shared" si="0"/>
        <v xml:space="preserve"> </v>
      </c>
      <c r="AJ20" s="69">
        <v>0</v>
      </c>
      <c r="AK20" s="69">
        <v>3</v>
      </c>
      <c r="AL20" s="69"/>
    </row>
    <row r="21" spans="1:38" s="40" customFormat="1" ht="45" x14ac:dyDescent="0.25">
      <c r="A21" s="44" t="s">
        <v>1534</v>
      </c>
      <c r="B21" s="45" t="s">
        <v>293</v>
      </c>
      <c r="C21" s="46" t="s">
        <v>35</v>
      </c>
      <c r="D21" s="46" t="s">
        <v>294</v>
      </c>
      <c r="E21" s="54" t="s">
        <v>1113</v>
      </c>
      <c r="F21" s="47" t="s">
        <v>1114</v>
      </c>
      <c r="G21" s="54" t="s">
        <v>267</v>
      </c>
      <c r="H21" s="54" t="s">
        <v>267</v>
      </c>
      <c r="I21" s="55" t="s">
        <v>267</v>
      </c>
      <c r="J21" s="55" t="s">
        <v>267</v>
      </c>
      <c r="K21" s="47" t="s">
        <v>271</v>
      </c>
      <c r="L21" s="52"/>
      <c r="M21" s="52">
        <v>1</v>
      </c>
      <c r="N21" s="52"/>
      <c r="O21" s="52">
        <v>1</v>
      </c>
      <c r="P21" s="51" t="s">
        <v>2729</v>
      </c>
      <c r="Q21" s="51" t="s">
        <v>323</v>
      </c>
      <c r="R21" s="51">
        <v>2</v>
      </c>
      <c r="S21" s="51">
        <v>2</v>
      </c>
      <c r="T21" s="51">
        <v>100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49">
        <v>2021</v>
      </c>
      <c r="AA21" s="49">
        <v>2024</v>
      </c>
      <c r="AB21" s="49">
        <v>2027</v>
      </c>
      <c r="AC21" s="51">
        <v>2019</v>
      </c>
      <c r="AD21" s="51"/>
      <c r="AE21" s="53" t="s">
        <v>883</v>
      </c>
      <c r="AF21" s="53" t="s">
        <v>1115</v>
      </c>
      <c r="AG21" s="53"/>
      <c r="AH21" s="51" t="s">
        <v>271</v>
      </c>
      <c r="AI21" s="51" t="str">
        <f t="shared" si="0"/>
        <v xml:space="preserve"> </v>
      </c>
      <c r="AJ21" s="69">
        <v>0</v>
      </c>
      <c r="AK21" s="69">
        <v>1</v>
      </c>
      <c r="AL21" s="69"/>
    </row>
    <row r="22" spans="1:38" ht="15.75" x14ac:dyDescent="0.25">
      <c r="A22" s="97"/>
      <c r="B22" s="97"/>
      <c r="C22" s="98"/>
      <c r="D22" s="98"/>
      <c r="E22" s="98"/>
      <c r="F22" s="98"/>
      <c r="G22" s="99"/>
      <c r="H22" s="99"/>
      <c r="I22" s="100"/>
      <c r="J22" s="102"/>
      <c r="K22" s="98"/>
      <c r="L22" s="103"/>
      <c r="M22" s="103"/>
      <c r="N22" s="103"/>
      <c r="O22" s="103"/>
      <c r="P22" s="104"/>
      <c r="Q22" s="105"/>
      <c r="R22" s="105"/>
      <c r="S22" s="105"/>
      <c r="T22" s="105"/>
      <c r="U22" s="105"/>
      <c r="V22" s="105"/>
      <c r="W22" s="105"/>
      <c r="X22" s="105"/>
      <c r="Y22" s="105"/>
      <c r="Z22" s="106"/>
      <c r="AA22" s="106"/>
      <c r="AB22" s="106"/>
      <c r="AC22" s="105"/>
      <c r="AD22" s="105"/>
      <c r="AE22" s="107"/>
      <c r="AF22" s="107"/>
      <c r="AG22" s="107"/>
      <c r="AH22" s="105"/>
      <c r="AI22" s="104" t="str">
        <f t="shared" si="0"/>
        <v xml:space="preserve"> </v>
      </c>
      <c r="AJ22" s="108"/>
      <c r="AK22" s="108"/>
      <c r="AL22" s="108"/>
    </row>
    <row r="23" spans="1:38" ht="15.75" x14ac:dyDescent="0.25">
      <c r="A23" s="110"/>
      <c r="B23" s="97"/>
      <c r="C23" s="111"/>
      <c r="D23" s="111"/>
      <c r="E23" s="111"/>
      <c r="F23" s="111"/>
      <c r="G23" s="112"/>
      <c r="H23" s="112"/>
      <c r="I23" s="113"/>
      <c r="J23" s="113"/>
      <c r="K23" s="111"/>
      <c r="L23" s="115"/>
      <c r="M23" s="115"/>
      <c r="N23" s="115"/>
      <c r="O23" s="115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16"/>
      <c r="AA23" s="116"/>
      <c r="AB23" s="116"/>
      <c r="AC23" s="104"/>
      <c r="AD23" s="104"/>
      <c r="AE23" s="117"/>
      <c r="AF23" s="117"/>
      <c r="AG23" s="117"/>
      <c r="AH23" s="104"/>
      <c r="AI23" s="104" t="str">
        <f t="shared" si="0"/>
        <v xml:space="preserve"> </v>
      </c>
      <c r="AJ23" s="104"/>
      <c r="AK23" s="104"/>
      <c r="AL23" s="104"/>
    </row>
    <row r="24" spans="1:38" ht="15.75" x14ac:dyDescent="0.25">
      <c r="A24" s="97"/>
      <c r="B24" s="97"/>
      <c r="C24" s="98"/>
      <c r="D24" s="98"/>
      <c r="E24" s="98"/>
      <c r="F24" s="98"/>
      <c r="G24" s="99"/>
      <c r="H24" s="99"/>
      <c r="I24" s="100"/>
      <c r="J24" s="100"/>
      <c r="K24" s="105"/>
      <c r="L24" s="103"/>
      <c r="M24" s="103"/>
      <c r="N24" s="103"/>
      <c r="O24" s="103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6"/>
      <c r="AA24" s="106"/>
      <c r="AB24" s="106"/>
      <c r="AC24" s="105"/>
      <c r="AD24" s="105"/>
      <c r="AE24" s="107"/>
      <c r="AF24" s="107"/>
      <c r="AG24" s="107"/>
      <c r="AH24" s="105"/>
      <c r="AI24" s="104" t="str">
        <f t="shared" si="0"/>
        <v xml:space="preserve"> </v>
      </c>
      <c r="AJ24" s="104"/>
      <c r="AK24" s="104"/>
      <c r="AL24" s="104"/>
    </row>
    <row r="25" spans="1:38" ht="15.75" x14ac:dyDescent="0.25">
      <c r="A25" s="110"/>
      <c r="B25" s="97"/>
      <c r="C25" s="111"/>
      <c r="D25" s="111"/>
      <c r="E25" s="111"/>
      <c r="F25" s="111"/>
      <c r="G25" s="112"/>
      <c r="H25" s="112"/>
      <c r="I25" s="113"/>
      <c r="J25" s="102"/>
      <c r="K25" s="104"/>
      <c r="L25" s="115"/>
      <c r="M25" s="115"/>
      <c r="N25" s="115"/>
      <c r="O25" s="103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16"/>
      <c r="AA25" s="116"/>
      <c r="AB25" s="116"/>
      <c r="AC25" s="104"/>
      <c r="AD25" s="104"/>
      <c r="AE25" s="117"/>
      <c r="AF25" s="117"/>
      <c r="AG25" s="117"/>
      <c r="AH25" s="104"/>
      <c r="AI25" s="104" t="str">
        <f t="shared" si="0"/>
        <v xml:space="preserve"> </v>
      </c>
      <c r="AJ25" s="118"/>
      <c r="AK25" s="118"/>
      <c r="AL25" s="118"/>
    </row>
    <row r="26" spans="1:38" ht="15.75" x14ac:dyDescent="0.25">
      <c r="A26" s="110"/>
      <c r="B26" s="97"/>
      <c r="C26" s="111"/>
      <c r="D26" s="111"/>
      <c r="E26" s="111"/>
      <c r="F26" s="111"/>
      <c r="G26" s="112"/>
      <c r="H26" s="112"/>
      <c r="I26" s="113"/>
      <c r="J26" s="113"/>
      <c r="K26" s="104"/>
      <c r="L26" s="115"/>
      <c r="M26" s="115"/>
      <c r="N26" s="115"/>
      <c r="O26" s="115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16"/>
      <c r="AA26" s="116"/>
      <c r="AB26" s="116"/>
      <c r="AC26" s="104"/>
      <c r="AD26" s="104"/>
      <c r="AE26" s="117"/>
      <c r="AF26" s="117"/>
      <c r="AG26" s="117"/>
      <c r="AH26" s="104"/>
      <c r="AI26" s="104" t="str">
        <f t="shared" si="0"/>
        <v xml:space="preserve"> </v>
      </c>
      <c r="AJ26" s="118"/>
      <c r="AK26" s="118"/>
      <c r="AL26" s="118"/>
    </row>
    <row r="27" spans="1:38" ht="62.25" customHeight="1" x14ac:dyDescent="0.25">
      <c r="A27" s="110"/>
      <c r="B27" s="97"/>
      <c r="C27" s="111"/>
      <c r="D27" s="111"/>
      <c r="E27" s="111"/>
      <c r="F27" s="111"/>
      <c r="G27" s="112"/>
      <c r="H27" s="112"/>
      <c r="I27" s="113"/>
      <c r="J27" s="113"/>
      <c r="K27" s="111"/>
      <c r="L27" s="115"/>
      <c r="M27" s="115"/>
      <c r="N27" s="115"/>
      <c r="O27" s="115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16"/>
      <c r="AA27" s="116"/>
      <c r="AB27" s="116"/>
      <c r="AC27" s="104"/>
      <c r="AD27" s="104"/>
      <c r="AE27" s="117"/>
      <c r="AF27" s="117"/>
      <c r="AG27" s="117"/>
      <c r="AH27" s="104"/>
      <c r="AI27" s="104" t="str">
        <f t="shared" si="0"/>
        <v xml:space="preserve"> </v>
      </c>
      <c r="AJ27" s="118"/>
      <c r="AK27" s="118"/>
      <c r="AL27" s="118"/>
    </row>
    <row r="28" spans="1:38" ht="15.75" x14ac:dyDescent="0.25">
      <c r="A28" s="110"/>
      <c r="B28" s="97"/>
      <c r="C28" s="111"/>
      <c r="D28" s="111"/>
      <c r="E28" s="111"/>
      <c r="F28" s="111"/>
      <c r="G28" s="112"/>
      <c r="H28" s="112"/>
      <c r="I28" s="113"/>
      <c r="J28" s="113"/>
      <c r="K28" s="111"/>
      <c r="L28" s="115"/>
      <c r="M28" s="115"/>
      <c r="N28" s="115"/>
      <c r="O28" s="115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16"/>
      <c r="AA28" s="116"/>
      <c r="AB28" s="116"/>
      <c r="AC28" s="104"/>
      <c r="AD28" s="104"/>
      <c r="AE28" s="117"/>
      <c r="AF28" s="117"/>
      <c r="AG28" s="117"/>
      <c r="AH28" s="104"/>
      <c r="AI28" s="104" t="str">
        <f t="shared" si="0"/>
        <v xml:space="preserve"> </v>
      </c>
      <c r="AJ28" s="118"/>
      <c r="AK28" s="118"/>
      <c r="AL28" s="118"/>
    </row>
    <row r="29" spans="1:38" ht="15.75" x14ac:dyDescent="0.25">
      <c r="A29" s="110"/>
      <c r="B29" s="97"/>
      <c r="C29" s="111"/>
      <c r="D29" s="111"/>
      <c r="E29" s="111"/>
      <c r="F29" s="111"/>
      <c r="G29" s="112"/>
      <c r="H29" s="112"/>
      <c r="I29" s="113"/>
      <c r="J29" s="113"/>
      <c r="K29" s="111"/>
      <c r="L29" s="115"/>
      <c r="M29" s="115"/>
      <c r="N29" s="115"/>
      <c r="O29" s="115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16"/>
      <c r="AA29" s="116"/>
      <c r="AB29" s="116"/>
      <c r="AC29" s="104"/>
      <c r="AD29" s="104"/>
      <c r="AE29" s="117"/>
      <c r="AF29" s="117"/>
      <c r="AG29" s="117"/>
      <c r="AH29" s="104"/>
      <c r="AI29" s="104" t="str">
        <f t="shared" si="0"/>
        <v xml:space="preserve"> </v>
      </c>
      <c r="AJ29" s="104"/>
      <c r="AK29" s="104"/>
      <c r="AL29" s="104"/>
    </row>
    <row r="30" spans="1:38" ht="15.75" x14ac:dyDescent="0.25">
      <c r="A30" s="110"/>
      <c r="B30" s="97"/>
      <c r="C30" s="111"/>
      <c r="D30" s="111"/>
      <c r="E30" s="111"/>
      <c r="F30" s="111"/>
      <c r="G30" s="112"/>
      <c r="H30" s="112"/>
      <c r="I30" s="113"/>
      <c r="J30" s="113"/>
      <c r="K30" s="111"/>
      <c r="L30" s="115"/>
      <c r="M30" s="115"/>
      <c r="N30" s="115"/>
      <c r="O30" s="115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16"/>
      <c r="AA30" s="116"/>
      <c r="AB30" s="116"/>
      <c r="AC30" s="104"/>
      <c r="AD30" s="104"/>
      <c r="AE30" s="117"/>
      <c r="AF30" s="117"/>
      <c r="AG30" s="117"/>
      <c r="AH30" s="104"/>
      <c r="AI30" s="104" t="str">
        <f t="shared" si="0"/>
        <v xml:space="preserve"> </v>
      </c>
      <c r="AJ30" s="104"/>
      <c r="AK30" s="104"/>
      <c r="AL30" s="104"/>
    </row>
    <row r="31" spans="1:38" ht="15.75" x14ac:dyDescent="0.25">
      <c r="A31" s="110"/>
      <c r="B31" s="97"/>
      <c r="C31" s="111"/>
      <c r="D31" s="111"/>
      <c r="E31" s="111"/>
      <c r="F31" s="111"/>
      <c r="G31" s="112"/>
      <c r="H31" s="112"/>
      <c r="I31" s="113"/>
      <c r="J31" s="113"/>
      <c r="K31" s="111"/>
      <c r="L31" s="115"/>
      <c r="M31" s="115"/>
      <c r="N31" s="115"/>
      <c r="O31" s="115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16"/>
      <c r="AA31" s="116"/>
      <c r="AB31" s="116"/>
      <c r="AC31" s="104"/>
      <c r="AD31" s="104"/>
      <c r="AE31" s="117"/>
      <c r="AF31" s="117"/>
      <c r="AG31" s="117"/>
      <c r="AH31" s="104"/>
      <c r="AI31" s="104" t="str">
        <f t="shared" si="0"/>
        <v xml:space="preserve"> </v>
      </c>
      <c r="AJ31" s="104"/>
      <c r="AK31" s="104"/>
      <c r="AL31" s="104"/>
    </row>
    <row r="32" spans="1:38" ht="15.75" x14ac:dyDescent="0.25">
      <c r="A32" s="110"/>
      <c r="B32" s="97"/>
      <c r="C32" s="111"/>
      <c r="D32" s="111"/>
      <c r="E32" s="111"/>
      <c r="F32" s="111"/>
      <c r="G32" s="112"/>
      <c r="H32" s="112"/>
      <c r="I32" s="113"/>
      <c r="J32" s="113"/>
      <c r="K32" s="111"/>
      <c r="L32" s="115"/>
      <c r="M32" s="115"/>
      <c r="N32" s="115"/>
      <c r="O32" s="115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16"/>
      <c r="AA32" s="116"/>
      <c r="AB32" s="116"/>
      <c r="AC32" s="104"/>
      <c r="AD32" s="104"/>
      <c r="AE32" s="117"/>
      <c r="AF32" s="117"/>
      <c r="AG32" s="117"/>
      <c r="AH32" s="104"/>
      <c r="AI32" s="104" t="str">
        <f t="shared" si="0"/>
        <v xml:space="preserve"> </v>
      </c>
      <c r="AJ32" s="104"/>
      <c r="AK32" s="104"/>
      <c r="AL32" s="104"/>
    </row>
    <row r="33" spans="1:38" ht="15.75" x14ac:dyDescent="0.25">
      <c r="A33" s="110"/>
      <c r="B33" s="97"/>
      <c r="C33" s="111"/>
      <c r="D33" s="111"/>
      <c r="E33" s="111"/>
      <c r="F33" s="111"/>
      <c r="G33" s="112"/>
      <c r="H33" s="112"/>
      <c r="I33" s="113"/>
      <c r="J33" s="113"/>
      <c r="K33" s="111"/>
      <c r="L33" s="115"/>
      <c r="M33" s="115"/>
      <c r="N33" s="115"/>
      <c r="O33" s="115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16"/>
      <c r="AA33" s="116"/>
      <c r="AB33" s="116"/>
      <c r="AC33" s="104"/>
      <c r="AD33" s="104"/>
      <c r="AE33" s="117"/>
      <c r="AF33" s="117"/>
      <c r="AG33" s="117"/>
      <c r="AH33" s="104"/>
      <c r="AI33" s="104" t="str">
        <f t="shared" si="0"/>
        <v xml:space="preserve"> </v>
      </c>
      <c r="AJ33" s="104"/>
      <c r="AK33" s="104"/>
      <c r="AL33" s="104"/>
    </row>
    <row r="34" spans="1:38" ht="15.75" x14ac:dyDescent="0.25">
      <c r="A34" s="110"/>
      <c r="B34" s="97"/>
      <c r="C34" s="111"/>
      <c r="D34" s="111"/>
      <c r="E34" s="111"/>
      <c r="F34" s="111"/>
      <c r="G34" s="112"/>
      <c r="H34" s="112"/>
      <c r="I34" s="113"/>
      <c r="J34" s="113"/>
      <c r="K34" s="111"/>
      <c r="L34" s="115"/>
      <c r="M34" s="115"/>
      <c r="N34" s="115"/>
      <c r="O34" s="115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16"/>
      <c r="AA34" s="116"/>
      <c r="AB34" s="116"/>
      <c r="AC34" s="104"/>
      <c r="AD34" s="104"/>
      <c r="AE34" s="117"/>
      <c r="AF34" s="117"/>
      <c r="AG34" s="117"/>
      <c r="AH34" s="104"/>
      <c r="AI34" s="104" t="str">
        <f t="shared" si="0"/>
        <v xml:space="preserve"> </v>
      </c>
      <c r="AJ34" s="104"/>
      <c r="AK34" s="104"/>
      <c r="AL34" s="104"/>
    </row>
    <row r="35" spans="1:38" ht="15.75" x14ac:dyDescent="0.25">
      <c r="A35" s="110"/>
      <c r="B35" s="97"/>
      <c r="C35" s="111"/>
      <c r="D35" s="111"/>
      <c r="E35" s="111"/>
      <c r="F35" s="111"/>
      <c r="G35" s="112"/>
      <c r="H35" s="112"/>
      <c r="I35" s="113"/>
      <c r="J35" s="113"/>
      <c r="K35" s="111"/>
      <c r="L35" s="115"/>
      <c r="M35" s="115"/>
      <c r="N35" s="115"/>
      <c r="O35" s="115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16"/>
      <c r="AA35" s="116"/>
      <c r="AB35" s="116"/>
      <c r="AC35" s="104"/>
      <c r="AD35" s="104"/>
      <c r="AE35" s="117"/>
      <c r="AF35" s="117"/>
      <c r="AG35" s="117"/>
      <c r="AH35" s="104"/>
      <c r="AI35" s="104" t="str">
        <f t="shared" si="0"/>
        <v xml:space="preserve"> </v>
      </c>
      <c r="AJ35" s="119"/>
      <c r="AK35" s="108"/>
      <c r="AL35" s="108"/>
    </row>
    <row r="36" spans="1:38" ht="15.75" x14ac:dyDescent="0.25">
      <c r="A36" s="110"/>
      <c r="B36" s="97"/>
      <c r="C36" s="111"/>
      <c r="D36" s="111"/>
      <c r="E36" s="111"/>
      <c r="F36" s="111"/>
      <c r="G36" s="112"/>
      <c r="H36" s="112"/>
      <c r="I36" s="113"/>
      <c r="J36" s="113"/>
      <c r="K36" s="111"/>
      <c r="L36" s="115"/>
      <c r="M36" s="115"/>
      <c r="N36" s="115"/>
      <c r="O36" s="115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16"/>
      <c r="AA36" s="116"/>
      <c r="AB36" s="116"/>
      <c r="AC36" s="104"/>
      <c r="AD36" s="104"/>
      <c r="AE36" s="117"/>
      <c r="AF36" s="117"/>
      <c r="AG36" s="117"/>
      <c r="AH36" s="105"/>
      <c r="AI36" s="104" t="str">
        <f t="shared" si="0"/>
        <v xml:space="preserve"> </v>
      </c>
      <c r="AJ36" s="118"/>
      <c r="AK36" s="118"/>
      <c r="AL36" s="118"/>
    </row>
    <row r="37" spans="1:38" ht="15.75" x14ac:dyDescent="0.25">
      <c r="A37" s="110"/>
      <c r="B37" s="97"/>
      <c r="C37" s="111"/>
      <c r="D37" s="111"/>
      <c r="E37" s="111"/>
      <c r="F37" s="111"/>
      <c r="G37" s="112"/>
      <c r="H37" s="112"/>
      <c r="I37" s="113"/>
      <c r="J37" s="113"/>
      <c r="K37" s="111"/>
      <c r="L37" s="115"/>
      <c r="M37" s="115"/>
      <c r="N37" s="115"/>
      <c r="O37" s="115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16"/>
      <c r="AA37" s="116"/>
      <c r="AB37" s="116"/>
      <c r="AC37" s="104"/>
      <c r="AD37" s="104"/>
      <c r="AE37" s="117"/>
      <c r="AF37" s="117"/>
      <c r="AG37" s="117"/>
      <c r="AH37" s="104"/>
      <c r="AI37" s="104" t="str">
        <f t="shared" si="0"/>
        <v xml:space="preserve"> </v>
      </c>
      <c r="AJ37" s="104"/>
      <c r="AK37" s="104"/>
      <c r="AL37" s="104"/>
    </row>
    <row r="38" spans="1:38" ht="15.75" x14ac:dyDescent="0.25">
      <c r="A38" s="110"/>
      <c r="B38" s="97"/>
      <c r="C38" s="111"/>
      <c r="D38" s="111"/>
      <c r="E38" s="111"/>
      <c r="F38" s="111"/>
      <c r="G38" s="112"/>
      <c r="H38" s="112"/>
      <c r="I38" s="113"/>
      <c r="J38" s="113"/>
      <c r="K38" s="111"/>
      <c r="L38" s="115"/>
      <c r="M38" s="115"/>
      <c r="N38" s="115"/>
      <c r="O38" s="115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16"/>
      <c r="AA38" s="116"/>
      <c r="AB38" s="116"/>
      <c r="AC38" s="104"/>
      <c r="AD38" s="104"/>
      <c r="AE38" s="117"/>
      <c r="AF38" s="117"/>
      <c r="AG38" s="117"/>
      <c r="AH38" s="104"/>
      <c r="AI38" s="104" t="str">
        <f t="shared" si="0"/>
        <v xml:space="preserve"> </v>
      </c>
      <c r="AJ38" s="104"/>
      <c r="AK38" s="104"/>
      <c r="AL38" s="104"/>
    </row>
    <row r="39" spans="1:38" ht="15.75" x14ac:dyDescent="0.25">
      <c r="A39" s="110"/>
      <c r="B39" s="97"/>
      <c r="C39" s="111"/>
      <c r="D39" s="111"/>
      <c r="E39" s="111"/>
      <c r="F39" s="111"/>
      <c r="G39" s="112"/>
      <c r="H39" s="112"/>
      <c r="I39" s="113"/>
      <c r="J39" s="113"/>
      <c r="K39" s="111"/>
      <c r="L39" s="115"/>
      <c r="M39" s="115"/>
      <c r="N39" s="115"/>
      <c r="O39" s="115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16"/>
      <c r="AA39" s="116"/>
      <c r="AB39" s="116"/>
      <c r="AC39" s="104"/>
      <c r="AD39" s="104"/>
      <c r="AE39" s="117"/>
      <c r="AF39" s="117"/>
      <c r="AG39" s="117"/>
      <c r="AH39" s="105"/>
      <c r="AI39" s="104" t="str">
        <f t="shared" si="0"/>
        <v xml:space="preserve"> </v>
      </c>
      <c r="AJ39" s="118"/>
      <c r="AK39" s="118"/>
      <c r="AL39" s="118"/>
    </row>
    <row r="40" spans="1:38" ht="15.75" x14ac:dyDescent="0.25">
      <c r="A40" s="110"/>
      <c r="B40" s="97"/>
      <c r="C40" s="111"/>
      <c r="D40" s="111"/>
      <c r="E40" s="111"/>
      <c r="F40" s="111"/>
      <c r="G40" s="112"/>
      <c r="H40" s="112"/>
      <c r="I40" s="113"/>
      <c r="J40" s="113"/>
      <c r="K40" s="111"/>
      <c r="L40" s="115"/>
      <c r="M40" s="115"/>
      <c r="N40" s="115"/>
      <c r="O40" s="115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16"/>
      <c r="AA40" s="116"/>
      <c r="AB40" s="116"/>
      <c r="AC40" s="104"/>
      <c r="AD40" s="104"/>
      <c r="AE40" s="117"/>
      <c r="AF40" s="117"/>
      <c r="AG40" s="117"/>
      <c r="AH40" s="105"/>
      <c r="AI40" s="104" t="str">
        <f t="shared" si="0"/>
        <v xml:space="preserve"> </v>
      </c>
      <c r="AJ40" s="118"/>
      <c r="AK40" s="118"/>
      <c r="AL40" s="118"/>
    </row>
    <row r="41" spans="1:38" ht="15.75" x14ac:dyDescent="0.25">
      <c r="A41" s="110"/>
      <c r="B41" s="97"/>
      <c r="C41" s="111"/>
      <c r="D41" s="111"/>
      <c r="E41" s="111"/>
      <c r="F41" s="111"/>
      <c r="G41" s="112"/>
      <c r="H41" s="112"/>
      <c r="I41" s="113"/>
      <c r="J41" s="113"/>
      <c r="K41" s="111"/>
      <c r="L41" s="115"/>
      <c r="M41" s="115"/>
      <c r="N41" s="115"/>
      <c r="O41" s="115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16"/>
      <c r="AA41" s="116"/>
      <c r="AB41" s="116"/>
      <c r="AC41" s="104"/>
      <c r="AD41" s="104"/>
      <c r="AE41" s="117"/>
      <c r="AF41" s="117"/>
      <c r="AG41" s="117"/>
      <c r="AH41" s="105"/>
      <c r="AI41" s="104" t="str">
        <f t="shared" si="0"/>
        <v xml:space="preserve"> </v>
      </c>
      <c r="AJ41" s="118"/>
      <c r="AK41" s="118"/>
      <c r="AL41" s="118"/>
    </row>
    <row r="42" spans="1:38" ht="15.75" x14ac:dyDescent="0.25">
      <c r="A42" s="110"/>
      <c r="B42" s="97"/>
      <c r="C42" s="111"/>
      <c r="D42" s="111"/>
      <c r="E42" s="111"/>
      <c r="F42" s="111"/>
      <c r="G42" s="112"/>
      <c r="H42" s="112"/>
      <c r="I42" s="113"/>
      <c r="J42" s="113"/>
      <c r="K42" s="111"/>
      <c r="L42" s="115"/>
      <c r="M42" s="115"/>
      <c r="N42" s="115"/>
      <c r="O42" s="115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16"/>
      <c r="AA42" s="116"/>
      <c r="AB42" s="116"/>
      <c r="AC42" s="104"/>
      <c r="AD42" s="104"/>
      <c r="AE42" s="117"/>
      <c r="AF42" s="117"/>
      <c r="AG42" s="117"/>
      <c r="AH42" s="105"/>
      <c r="AI42" s="104" t="str">
        <f t="shared" si="0"/>
        <v xml:space="preserve"> </v>
      </c>
      <c r="AJ42" s="118"/>
      <c r="AK42" s="118"/>
      <c r="AL42" s="118"/>
    </row>
    <row r="43" spans="1:38" ht="15.75" x14ac:dyDescent="0.25">
      <c r="A43" s="110"/>
      <c r="B43" s="97"/>
      <c r="C43" s="111"/>
      <c r="D43" s="111"/>
      <c r="E43" s="111"/>
      <c r="F43" s="111"/>
      <c r="G43" s="112"/>
      <c r="H43" s="112"/>
      <c r="I43" s="113"/>
      <c r="J43" s="113"/>
      <c r="K43" s="111"/>
      <c r="L43" s="115"/>
      <c r="M43" s="115"/>
      <c r="N43" s="115"/>
      <c r="O43" s="115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11"/>
      <c r="AA43" s="116"/>
      <c r="AB43" s="116"/>
      <c r="AC43" s="104"/>
      <c r="AD43" s="104"/>
      <c r="AE43" s="117"/>
      <c r="AF43" s="117"/>
      <c r="AG43" s="117"/>
      <c r="AH43" s="104"/>
      <c r="AI43" s="104" t="str">
        <f t="shared" si="0"/>
        <v xml:space="preserve"> </v>
      </c>
      <c r="AJ43" s="118"/>
      <c r="AK43" s="118"/>
      <c r="AL43" s="118"/>
    </row>
    <row r="44" spans="1:38" ht="15.75" x14ac:dyDescent="0.25">
      <c r="A44" s="97"/>
      <c r="B44" s="97"/>
      <c r="C44" s="98"/>
      <c r="D44" s="98"/>
      <c r="E44" s="98"/>
      <c r="F44" s="98"/>
      <c r="G44" s="99"/>
      <c r="H44" s="99"/>
      <c r="I44" s="100"/>
      <c r="J44" s="100"/>
      <c r="K44" s="98"/>
      <c r="L44" s="103"/>
      <c r="M44" s="103"/>
      <c r="N44" s="103"/>
      <c r="O44" s="103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6"/>
      <c r="AA44" s="106"/>
      <c r="AB44" s="106"/>
      <c r="AC44" s="105"/>
      <c r="AD44" s="105"/>
      <c r="AE44" s="107"/>
      <c r="AF44" s="107"/>
      <c r="AG44" s="107"/>
      <c r="AH44" s="105"/>
      <c r="AI44" s="104" t="str">
        <f t="shared" si="0"/>
        <v xml:space="preserve"> </v>
      </c>
      <c r="AJ44" s="108"/>
      <c r="AK44" s="108"/>
      <c r="AL44" s="108"/>
    </row>
    <row r="45" spans="1:38" ht="15.75" x14ac:dyDescent="0.25">
      <c r="A45" s="97"/>
      <c r="B45" s="97"/>
      <c r="C45" s="98"/>
      <c r="D45" s="98"/>
      <c r="E45" s="98"/>
      <c r="F45" s="98"/>
      <c r="G45" s="99"/>
      <c r="H45" s="99"/>
      <c r="I45" s="100"/>
      <c r="J45" s="100"/>
      <c r="K45" s="98"/>
      <c r="L45" s="103"/>
      <c r="M45" s="103"/>
      <c r="N45" s="103"/>
      <c r="O45" s="103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6"/>
      <c r="AA45" s="106"/>
      <c r="AB45" s="106"/>
      <c r="AC45" s="105"/>
      <c r="AD45" s="105"/>
      <c r="AE45" s="107"/>
      <c r="AF45" s="107"/>
      <c r="AG45" s="107"/>
      <c r="AH45" s="105"/>
      <c r="AI45" s="104" t="str">
        <f t="shared" si="0"/>
        <v xml:space="preserve"> </v>
      </c>
      <c r="AJ45" s="108"/>
      <c r="AK45" s="108"/>
      <c r="AL45" s="108"/>
    </row>
    <row r="46" spans="1:38" ht="15.75" x14ac:dyDescent="0.25">
      <c r="A46" s="97"/>
      <c r="B46" s="97"/>
      <c r="C46" s="98"/>
      <c r="D46" s="98"/>
      <c r="E46" s="98"/>
      <c r="F46" s="98"/>
      <c r="G46" s="99"/>
      <c r="H46" s="99"/>
      <c r="I46" s="100"/>
      <c r="J46" s="100"/>
      <c r="K46" s="98"/>
      <c r="L46" s="103"/>
      <c r="M46" s="103"/>
      <c r="N46" s="103"/>
      <c r="O46" s="103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6"/>
      <c r="AA46" s="106"/>
      <c r="AB46" s="106"/>
      <c r="AC46" s="105"/>
      <c r="AD46" s="105"/>
      <c r="AE46" s="107"/>
      <c r="AF46" s="107"/>
      <c r="AG46" s="107"/>
      <c r="AH46" s="105"/>
      <c r="AI46" s="104" t="str">
        <f t="shared" si="0"/>
        <v xml:space="preserve"> </v>
      </c>
      <c r="AJ46" s="108"/>
      <c r="AK46" s="108"/>
      <c r="AL46" s="108"/>
    </row>
    <row r="47" spans="1:38" ht="15.75" x14ac:dyDescent="0.25">
      <c r="A47" s="97"/>
      <c r="B47" s="97"/>
      <c r="C47" s="98"/>
      <c r="D47" s="98"/>
      <c r="E47" s="98"/>
      <c r="F47" s="98"/>
      <c r="G47" s="99"/>
      <c r="H47" s="99"/>
      <c r="I47" s="100"/>
      <c r="J47" s="100"/>
      <c r="K47" s="98"/>
      <c r="L47" s="103"/>
      <c r="M47" s="103"/>
      <c r="N47" s="103"/>
      <c r="O47" s="103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6"/>
      <c r="AA47" s="106"/>
      <c r="AB47" s="106"/>
      <c r="AC47" s="105"/>
      <c r="AD47" s="105"/>
      <c r="AE47" s="107"/>
      <c r="AF47" s="107"/>
      <c r="AG47" s="107"/>
      <c r="AH47" s="105"/>
      <c r="AI47" s="104" t="str">
        <f t="shared" si="0"/>
        <v xml:space="preserve"> </v>
      </c>
      <c r="AJ47" s="108"/>
      <c r="AK47" s="108"/>
      <c r="AL47" s="108"/>
    </row>
    <row r="48" spans="1:38" ht="15.75" x14ac:dyDescent="0.25">
      <c r="A48" s="97"/>
      <c r="B48" s="97"/>
      <c r="C48" s="98"/>
      <c r="D48" s="98"/>
      <c r="E48" s="98"/>
      <c r="F48" s="98"/>
      <c r="G48" s="99"/>
      <c r="H48" s="99"/>
      <c r="I48" s="100"/>
      <c r="J48" s="100"/>
      <c r="K48" s="98"/>
      <c r="L48" s="103"/>
      <c r="M48" s="103"/>
      <c r="N48" s="103"/>
      <c r="O48" s="103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6"/>
      <c r="AA48" s="106"/>
      <c r="AB48" s="106"/>
      <c r="AC48" s="105"/>
      <c r="AD48" s="105"/>
      <c r="AE48" s="107"/>
      <c r="AF48" s="107"/>
      <c r="AG48" s="107"/>
      <c r="AH48" s="105"/>
      <c r="AI48" s="104" t="str">
        <f t="shared" si="0"/>
        <v xml:space="preserve"> </v>
      </c>
      <c r="AJ48" s="108"/>
      <c r="AK48" s="108"/>
      <c r="AL48" s="108"/>
    </row>
    <row r="49" spans="1:38" ht="15.75" x14ac:dyDescent="0.25">
      <c r="A49" s="97"/>
      <c r="B49" s="97"/>
      <c r="C49" s="98"/>
      <c r="D49" s="98"/>
      <c r="E49" s="97"/>
      <c r="F49" s="97"/>
      <c r="G49" s="97"/>
      <c r="H49" s="97"/>
      <c r="I49" s="120"/>
      <c r="J49" s="121"/>
      <c r="K49" s="97"/>
      <c r="L49" s="103"/>
      <c r="M49" s="103"/>
      <c r="N49" s="103"/>
      <c r="O49" s="103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97"/>
      <c r="AA49" s="97"/>
      <c r="AB49" s="97"/>
      <c r="AC49" s="105"/>
      <c r="AD49" s="105"/>
      <c r="AE49" s="107"/>
      <c r="AF49" s="107"/>
      <c r="AG49" s="107"/>
      <c r="AH49" s="105"/>
      <c r="AI49" s="104" t="str">
        <f t="shared" si="0"/>
        <v xml:space="preserve"> </v>
      </c>
      <c r="AJ49" s="122"/>
      <c r="AK49" s="122"/>
      <c r="AL49" s="122"/>
    </row>
    <row r="50" spans="1:38" ht="15.75" x14ac:dyDescent="0.25">
      <c r="A50" s="110"/>
      <c r="B50" s="110"/>
      <c r="C50" s="111"/>
      <c r="D50" s="111"/>
      <c r="E50" s="111"/>
      <c r="F50" s="111"/>
      <c r="G50" s="98"/>
      <c r="H50" s="98"/>
      <c r="I50" s="113"/>
      <c r="J50" s="113"/>
      <c r="K50" s="111"/>
      <c r="L50" s="115"/>
      <c r="M50" s="115"/>
      <c r="N50" s="115"/>
      <c r="O50" s="115"/>
      <c r="P50" s="116"/>
      <c r="Q50" s="123"/>
      <c r="R50" s="111"/>
      <c r="S50" s="111"/>
      <c r="T50" s="111"/>
      <c r="U50" s="111"/>
      <c r="V50" s="111"/>
      <c r="W50" s="111"/>
      <c r="X50" s="111"/>
      <c r="Y50" s="111"/>
      <c r="Z50" s="116"/>
      <c r="AA50" s="116"/>
      <c r="AB50" s="116"/>
      <c r="AC50" s="111"/>
      <c r="AD50" s="111"/>
      <c r="AE50" s="124"/>
      <c r="AF50" s="124"/>
      <c r="AG50" s="125"/>
      <c r="AH50" s="111"/>
      <c r="AI50" s="104" t="str">
        <f t="shared" si="0"/>
        <v xml:space="preserve"> </v>
      </c>
      <c r="AJ50" s="118"/>
      <c r="AK50" s="118"/>
      <c r="AL50" s="118"/>
    </row>
    <row r="51" spans="1:38" ht="15.75" x14ac:dyDescent="0.25">
      <c r="A51" s="110"/>
      <c r="B51" s="110"/>
      <c r="C51" s="111"/>
      <c r="D51" s="111"/>
      <c r="E51" s="111"/>
      <c r="F51" s="111"/>
      <c r="G51" s="112"/>
      <c r="H51" s="112"/>
      <c r="I51" s="100"/>
      <c r="J51" s="102"/>
      <c r="K51" s="111"/>
      <c r="L51" s="115"/>
      <c r="M51" s="115"/>
      <c r="N51" s="115"/>
      <c r="O51" s="115"/>
      <c r="P51" s="116"/>
      <c r="Q51" s="111"/>
      <c r="R51" s="111"/>
      <c r="S51" s="111"/>
      <c r="T51" s="111"/>
      <c r="U51" s="111"/>
      <c r="V51" s="111"/>
      <c r="W51" s="111"/>
      <c r="X51" s="111"/>
      <c r="Y51" s="111"/>
      <c r="Z51" s="116"/>
      <c r="AA51" s="116"/>
      <c r="AB51" s="116"/>
      <c r="AC51" s="126"/>
      <c r="AD51" s="126"/>
      <c r="AE51" s="127"/>
      <c r="AF51" s="127"/>
      <c r="AG51" s="128"/>
      <c r="AH51" s="111"/>
      <c r="AI51" s="104" t="str">
        <f t="shared" si="0"/>
        <v xml:space="preserve"> </v>
      </c>
      <c r="AJ51" s="105"/>
      <c r="AK51" s="104"/>
      <c r="AL51" s="104"/>
    </row>
    <row r="52" spans="1:38" ht="15.75" x14ac:dyDescent="0.25">
      <c r="A52" s="110"/>
      <c r="B52" s="110"/>
      <c r="C52" s="111"/>
      <c r="D52" s="111"/>
      <c r="E52" s="111"/>
      <c r="F52" s="111"/>
      <c r="G52" s="112"/>
      <c r="H52" s="112"/>
      <c r="I52" s="113"/>
      <c r="J52" s="113"/>
      <c r="K52" s="111"/>
      <c r="L52" s="115"/>
      <c r="M52" s="115"/>
      <c r="N52" s="115"/>
      <c r="O52" s="115"/>
      <c r="P52" s="116"/>
      <c r="Q52" s="111"/>
      <c r="R52" s="111"/>
      <c r="S52" s="111"/>
      <c r="T52" s="111"/>
      <c r="U52" s="111"/>
      <c r="V52" s="111"/>
      <c r="W52" s="111"/>
      <c r="X52" s="111"/>
      <c r="Y52" s="111"/>
      <c r="Z52" s="116"/>
      <c r="AA52" s="116"/>
      <c r="AB52" s="116"/>
      <c r="AC52" s="111"/>
      <c r="AD52" s="111"/>
      <c r="AE52" s="125"/>
      <c r="AF52" s="124"/>
      <c r="AG52" s="124"/>
      <c r="AH52" s="111"/>
      <c r="AI52" s="104" t="str">
        <f t="shared" si="0"/>
        <v xml:space="preserve"> </v>
      </c>
      <c r="AJ52" s="105"/>
      <c r="AK52" s="105"/>
      <c r="AL52" s="105"/>
    </row>
    <row r="53" spans="1:38" s="131" customFormat="1" ht="15.75" x14ac:dyDescent="0.25">
      <c r="A53" s="97"/>
      <c r="B53" s="97"/>
      <c r="C53" s="98"/>
      <c r="D53" s="98"/>
      <c r="E53" s="98"/>
      <c r="F53" s="98"/>
      <c r="G53" s="99"/>
      <c r="H53" s="99"/>
      <c r="I53" s="100"/>
      <c r="J53" s="100"/>
      <c r="K53" s="111"/>
      <c r="L53" s="103"/>
      <c r="M53" s="103"/>
      <c r="N53" s="103"/>
      <c r="O53" s="103"/>
      <c r="P53" s="106"/>
      <c r="Q53" s="98"/>
      <c r="R53" s="98"/>
      <c r="S53" s="98"/>
      <c r="T53" s="98"/>
      <c r="U53" s="98"/>
      <c r="V53" s="98"/>
      <c r="W53" s="98"/>
      <c r="X53" s="98"/>
      <c r="Y53" s="98"/>
      <c r="Z53" s="106"/>
      <c r="AA53" s="106"/>
      <c r="AB53" s="106"/>
      <c r="AC53" s="98"/>
      <c r="AD53" s="98"/>
      <c r="AE53" s="129"/>
      <c r="AF53" s="129"/>
      <c r="AG53" s="130"/>
      <c r="AH53" s="98"/>
      <c r="AI53" s="104" t="str">
        <f t="shared" si="0"/>
        <v xml:space="preserve"> </v>
      </c>
      <c r="AJ53" s="108"/>
      <c r="AK53" s="108"/>
      <c r="AL53" s="108"/>
    </row>
    <row r="54" spans="1:38" ht="15.75" x14ac:dyDescent="0.25">
      <c r="A54" s="110"/>
      <c r="B54" s="110"/>
      <c r="C54" s="111"/>
      <c r="D54" s="111"/>
      <c r="E54" s="111"/>
      <c r="F54" s="111"/>
      <c r="G54" s="112"/>
      <c r="H54" s="112"/>
      <c r="I54" s="113"/>
      <c r="J54" s="113"/>
      <c r="K54" s="111"/>
      <c r="L54" s="115"/>
      <c r="M54" s="115"/>
      <c r="N54" s="115"/>
      <c r="O54" s="115"/>
      <c r="P54" s="116"/>
      <c r="Q54" s="123"/>
      <c r="R54" s="111"/>
      <c r="S54" s="111"/>
      <c r="T54" s="111"/>
      <c r="U54" s="111"/>
      <c r="V54" s="111"/>
      <c r="W54" s="111"/>
      <c r="X54" s="111"/>
      <c r="Y54" s="111"/>
      <c r="Z54" s="116"/>
      <c r="AA54" s="116"/>
      <c r="AB54" s="116"/>
      <c r="AC54" s="111"/>
      <c r="AD54" s="111"/>
      <c r="AE54" s="125"/>
      <c r="AF54" s="124"/>
      <c r="AG54" s="124"/>
      <c r="AH54" s="111"/>
      <c r="AI54" s="104" t="str">
        <f t="shared" si="0"/>
        <v xml:space="preserve"> </v>
      </c>
      <c r="AJ54" s="105"/>
      <c r="AK54" s="105"/>
      <c r="AL54" s="105"/>
    </row>
    <row r="55" spans="1:38" ht="15.75" x14ac:dyDescent="0.25">
      <c r="A55" s="110"/>
      <c r="B55" s="110"/>
      <c r="C55" s="111"/>
      <c r="D55" s="111"/>
      <c r="E55" s="111"/>
      <c r="F55" s="111"/>
      <c r="G55" s="112"/>
      <c r="H55" s="112"/>
      <c r="I55" s="113"/>
      <c r="J55" s="113"/>
      <c r="K55" s="111"/>
      <c r="L55" s="115"/>
      <c r="M55" s="115"/>
      <c r="N55" s="115"/>
      <c r="O55" s="115"/>
      <c r="P55" s="111"/>
      <c r="Q55" s="123"/>
      <c r="R55" s="111"/>
      <c r="S55" s="111"/>
      <c r="T55" s="111"/>
      <c r="U55" s="111"/>
      <c r="V55" s="111"/>
      <c r="W55" s="111"/>
      <c r="X55" s="111"/>
      <c r="Y55" s="111"/>
      <c r="Z55" s="116"/>
      <c r="AA55" s="116"/>
      <c r="AB55" s="116"/>
      <c r="AC55" s="111"/>
      <c r="AD55" s="111"/>
      <c r="AE55" s="124"/>
      <c r="AF55" s="124"/>
      <c r="AG55" s="125"/>
      <c r="AH55" s="111"/>
      <c r="AI55" s="104" t="str">
        <f t="shared" si="0"/>
        <v xml:space="preserve"> </v>
      </c>
      <c r="AJ55" s="132"/>
      <c r="AK55" s="132"/>
      <c r="AL55" s="132"/>
    </row>
    <row r="56" spans="1:38" ht="15.75" x14ac:dyDescent="0.25">
      <c r="A56" s="110"/>
      <c r="B56" s="110"/>
      <c r="C56" s="111"/>
      <c r="D56" s="111"/>
      <c r="E56" s="111"/>
      <c r="F56" s="111"/>
      <c r="G56" s="112"/>
      <c r="H56" s="112"/>
      <c r="I56" s="113"/>
      <c r="J56" s="113"/>
      <c r="K56" s="111"/>
      <c r="L56" s="115"/>
      <c r="M56" s="115"/>
      <c r="N56" s="115"/>
      <c r="O56" s="115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6"/>
      <c r="AA56" s="116"/>
      <c r="AB56" s="116"/>
      <c r="AC56" s="111"/>
      <c r="AD56" s="111"/>
      <c r="AE56" s="124"/>
      <c r="AF56" s="124"/>
      <c r="AG56" s="124"/>
      <c r="AH56" s="111"/>
      <c r="AI56" s="104" t="str">
        <f t="shared" si="0"/>
        <v xml:space="preserve"> </v>
      </c>
      <c r="AJ56" s="105"/>
      <c r="AK56" s="105"/>
      <c r="AL56" s="105"/>
    </row>
    <row r="57" spans="1:38" ht="15.75" x14ac:dyDescent="0.25">
      <c r="A57" s="110"/>
      <c r="B57" s="110"/>
      <c r="C57" s="111"/>
      <c r="D57" s="111"/>
      <c r="E57" s="111"/>
      <c r="F57" s="111"/>
      <c r="G57" s="112"/>
      <c r="H57" s="112"/>
      <c r="I57" s="113"/>
      <c r="J57" s="113"/>
      <c r="K57" s="111"/>
      <c r="L57" s="115"/>
      <c r="M57" s="115"/>
      <c r="N57" s="115"/>
      <c r="O57" s="115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6"/>
      <c r="AA57" s="116"/>
      <c r="AB57" s="116"/>
      <c r="AC57" s="111"/>
      <c r="AD57" s="111"/>
      <c r="AE57" s="124"/>
      <c r="AF57" s="124"/>
      <c r="AG57" s="124"/>
      <c r="AH57" s="111"/>
      <c r="AI57" s="104" t="str">
        <f t="shared" si="0"/>
        <v xml:space="preserve"> </v>
      </c>
      <c r="AJ57" s="105"/>
      <c r="AK57" s="105"/>
      <c r="AL57" s="105"/>
    </row>
    <row r="58" spans="1:38" ht="15.75" x14ac:dyDescent="0.25">
      <c r="A58" s="110"/>
      <c r="B58" s="110"/>
      <c r="C58" s="111"/>
      <c r="D58" s="111"/>
      <c r="E58" s="111"/>
      <c r="F58" s="111"/>
      <c r="G58" s="112"/>
      <c r="H58" s="112"/>
      <c r="I58" s="113"/>
      <c r="J58" s="113"/>
      <c r="K58" s="111"/>
      <c r="L58" s="115"/>
      <c r="M58" s="115"/>
      <c r="N58" s="115"/>
      <c r="O58" s="115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6"/>
      <c r="AA58" s="116"/>
      <c r="AB58" s="116"/>
      <c r="AC58" s="111"/>
      <c r="AD58" s="111"/>
      <c r="AE58" s="124"/>
      <c r="AF58" s="124"/>
      <c r="AG58" s="124"/>
      <c r="AH58" s="111"/>
      <c r="AI58" s="104" t="str">
        <f t="shared" si="0"/>
        <v xml:space="preserve"> </v>
      </c>
      <c r="AJ58" s="105"/>
      <c r="AK58" s="105"/>
      <c r="AL58" s="105"/>
    </row>
    <row r="59" spans="1:38" ht="15.75" x14ac:dyDescent="0.25">
      <c r="A59" s="110"/>
      <c r="B59" s="110"/>
      <c r="C59" s="111"/>
      <c r="D59" s="111"/>
      <c r="E59" s="111"/>
      <c r="F59" s="111"/>
      <c r="G59" s="112"/>
      <c r="H59" s="112"/>
      <c r="I59" s="113"/>
      <c r="J59" s="113"/>
      <c r="K59" s="111"/>
      <c r="L59" s="115"/>
      <c r="M59" s="115"/>
      <c r="N59" s="115"/>
      <c r="O59" s="115"/>
      <c r="P59" s="116"/>
      <c r="Q59" s="111"/>
      <c r="R59" s="111"/>
      <c r="S59" s="111"/>
      <c r="T59" s="111"/>
      <c r="U59" s="111"/>
      <c r="V59" s="111"/>
      <c r="W59" s="111"/>
      <c r="X59" s="111"/>
      <c r="Y59" s="111"/>
      <c r="Z59" s="116"/>
      <c r="AA59" s="116"/>
      <c r="AB59" s="116"/>
      <c r="AC59" s="111"/>
      <c r="AD59" s="111"/>
      <c r="AE59" s="125"/>
      <c r="AF59" s="124"/>
      <c r="AG59" s="124"/>
      <c r="AH59" s="111"/>
      <c r="AI59" s="104" t="str">
        <f t="shared" si="0"/>
        <v xml:space="preserve"> </v>
      </c>
      <c r="AJ59" s="105"/>
      <c r="AK59" s="105"/>
      <c r="AL59" s="105"/>
    </row>
    <row r="60" spans="1:38" ht="15.75" x14ac:dyDescent="0.25">
      <c r="A60" s="110"/>
      <c r="B60" s="110"/>
      <c r="C60" s="126"/>
      <c r="D60" s="133"/>
      <c r="E60" s="111"/>
      <c r="F60" s="116"/>
      <c r="G60" s="114"/>
      <c r="H60" s="116"/>
      <c r="I60" s="134"/>
      <c r="J60" s="102"/>
      <c r="K60" s="116"/>
      <c r="L60" s="115"/>
      <c r="M60" s="115"/>
      <c r="N60" s="115"/>
      <c r="O60" s="115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33"/>
      <c r="AA60" s="133"/>
      <c r="AB60" s="116"/>
      <c r="AC60" s="104"/>
      <c r="AD60" s="104"/>
      <c r="AE60" s="117"/>
      <c r="AF60" s="117"/>
      <c r="AG60" s="117"/>
      <c r="AH60" s="104"/>
      <c r="AI60" s="104" t="str">
        <f t="shared" si="0"/>
        <v xml:space="preserve"> </v>
      </c>
      <c r="AJ60" s="118"/>
      <c r="AK60" s="118"/>
      <c r="AL60" s="118"/>
    </row>
    <row r="61" spans="1:38" ht="15.75" x14ac:dyDescent="0.25">
      <c r="A61" s="110"/>
      <c r="B61" s="110"/>
      <c r="C61" s="126"/>
      <c r="D61" s="126"/>
      <c r="E61" s="111"/>
      <c r="F61" s="116"/>
      <c r="G61" s="114"/>
      <c r="H61" s="114"/>
      <c r="I61" s="135"/>
      <c r="J61" s="102"/>
      <c r="K61" s="104"/>
      <c r="L61" s="115"/>
      <c r="M61" s="115"/>
      <c r="N61" s="115"/>
      <c r="O61" s="115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33"/>
      <c r="AA61" s="133"/>
      <c r="AB61" s="116"/>
      <c r="AC61" s="104"/>
      <c r="AD61" s="104"/>
      <c r="AE61" s="117"/>
      <c r="AF61" s="117"/>
      <c r="AG61" s="117"/>
      <c r="AH61" s="104"/>
      <c r="AI61" s="104" t="str">
        <f t="shared" si="0"/>
        <v xml:space="preserve"> </v>
      </c>
      <c r="AJ61" s="136"/>
      <c r="AK61" s="136"/>
      <c r="AL61" s="136"/>
    </row>
    <row r="62" spans="1:38" ht="15.75" x14ac:dyDescent="0.25">
      <c r="A62" s="110"/>
      <c r="B62" s="110"/>
      <c r="C62" s="126"/>
      <c r="D62" s="126"/>
      <c r="E62" s="111"/>
      <c r="F62" s="116"/>
      <c r="G62" s="114"/>
      <c r="H62" s="114"/>
      <c r="I62" s="135"/>
      <c r="J62" s="102"/>
      <c r="K62" s="104"/>
      <c r="L62" s="115"/>
      <c r="M62" s="115"/>
      <c r="N62" s="115"/>
      <c r="O62" s="115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33"/>
      <c r="AA62" s="133"/>
      <c r="AB62" s="116"/>
      <c r="AC62" s="104"/>
      <c r="AD62" s="104"/>
      <c r="AE62" s="117"/>
      <c r="AF62" s="117"/>
      <c r="AG62" s="117"/>
      <c r="AH62" s="104"/>
      <c r="AI62" s="104" t="str">
        <f t="shared" si="0"/>
        <v xml:space="preserve"> </v>
      </c>
      <c r="AJ62" s="136"/>
      <c r="AK62" s="136"/>
      <c r="AL62" s="136"/>
    </row>
    <row r="63" spans="1:38" ht="15.75" x14ac:dyDescent="0.25">
      <c r="A63" s="110"/>
      <c r="B63" s="110"/>
      <c r="C63" s="126"/>
      <c r="D63" s="126"/>
      <c r="E63" s="126"/>
      <c r="F63" s="116"/>
      <c r="G63" s="114"/>
      <c r="H63" s="116"/>
      <c r="I63" s="134"/>
      <c r="J63" s="137"/>
      <c r="K63" s="104"/>
      <c r="L63" s="115"/>
      <c r="M63" s="115"/>
      <c r="N63" s="115"/>
      <c r="O63" s="115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33"/>
      <c r="AA63" s="133"/>
      <c r="AB63" s="116"/>
      <c r="AC63" s="104"/>
      <c r="AD63" s="104"/>
      <c r="AE63" s="117"/>
      <c r="AF63" s="117"/>
      <c r="AG63" s="117"/>
      <c r="AH63" s="104"/>
      <c r="AI63" s="104" t="str">
        <f t="shared" si="0"/>
        <v xml:space="preserve"> </v>
      </c>
      <c r="AJ63" s="118"/>
      <c r="AK63" s="118"/>
      <c r="AL63" s="118"/>
    </row>
    <row r="64" spans="1:38" ht="15.75" x14ac:dyDescent="0.25">
      <c r="A64" s="110"/>
      <c r="B64" s="110"/>
      <c r="C64" s="126"/>
      <c r="D64" s="126"/>
      <c r="E64" s="111"/>
      <c r="F64" s="116"/>
      <c r="G64" s="114"/>
      <c r="H64" s="114"/>
      <c r="I64" s="134"/>
      <c r="J64" s="102"/>
      <c r="K64" s="104"/>
      <c r="L64" s="115"/>
      <c r="M64" s="115"/>
      <c r="N64" s="115"/>
      <c r="O64" s="115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33"/>
      <c r="AA64" s="133"/>
      <c r="AB64" s="116"/>
      <c r="AC64" s="104"/>
      <c r="AD64" s="104"/>
      <c r="AE64" s="117"/>
      <c r="AF64" s="117"/>
      <c r="AG64" s="117"/>
      <c r="AH64" s="104"/>
      <c r="AI64" s="104" t="str">
        <f t="shared" si="0"/>
        <v xml:space="preserve"> </v>
      </c>
      <c r="AJ64" s="118"/>
      <c r="AK64" s="118"/>
      <c r="AL64" s="118"/>
    </row>
    <row r="65" spans="1:38" ht="15.75" x14ac:dyDescent="0.25">
      <c r="A65" s="110"/>
      <c r="B65" s="110"/>
      <c r="C65" s="126"/>
      <c r="D65" s="126"/>
      <c r="E65" s="111"/>
      <c r="F65" s="116"/>
      <c r="G65" s="114"/>
      <c r="H65" s="114"/>
      <c r="I65" s="135"/>
      <c r="J65" s="135"/>
      <c r="K65" s="116"/>
      <c r="L65" s="115"/>
      <c r="M65" s="115"/>
      <c r="N65" s="115"/>
      <c r="O65" s="115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33"/>
      <c r="AA65" s="133"/>
      <c r="AB65" s="116"/>
      <c r="AC65" s="104"/>
      <c r="AD65" s="104"/>
      <c r="AE65" s="117"/>
      <c r="AF65" s="117"/>
      <c r="AG65" s="117"/>
      <c r="AH65" s="104"/>
      <c r="AI65" s="104" t="str">
        <f t="shared" si="0"/>
        <v xml:space="preserve"> </v>
      </c>
      <c r="AJ65" s="118"/>
      <c r="AK65" s="118"/>
      <c r="AL65" s="118"/>
    </row>
    <row r="66" spans="1:38" ht="15.75" x14ac:dyDescent="0.25">
      <c r="A66" s="110"/>
      <c r="B66" s="110"/>
      <c r="C66" s="126"/>
      <c r="D66" s="126"/>
      <c r="E66" s="111"/>
      <c r="F66" s="116"/>
      <c r="G66" s="114"/>
      <c r="H66" s="114"/>
      <c r="I66" s="134"/>
      <c r="J66" s="102"/>
      <c r="K66" s="104"/>
      <c r="L66" s="115"/>
      <c r="M66" s="115"/>
      <c r="N66" s="115"/>
      <c r="O66" s="115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33"/>
      <c r="AA66" s="133"/>
      <c r="AB66" s="116"/>
      <c r="AC66" s="104"/>
      <c r="AD66" s="104"/>
      <c r="AE66" s="117"/>
      <c r="AF66" s="117"/>
      <c r="AG66" s="117"/>
      <c r="AH66" s="104"/>
      <c r="AI66" s="104" t="str">
        <f t="shared" si="0"/>
        <v xml:space="preserve"> </v>
      </c>
      <c r="AJ66" s="118"/>
      <c r="AK66" s="118"/>
      <c r="AL66" s="118"/>
    </row>
    <row r="67" spans="1:38" ht="15.75" x14ac:dyDescent="0.25">
      <c r="A67" s="110"/>
      <c r="B67" s="110"/>
      <c r="C67" s="126"/>
      <c r="D67" s="133"/>
      <c r="E67" s="111"/>
      <c r="F67" s="116"/>
      <c r="G67" s="114"/>
      <c r="H67" s="114"/>
      <c r="I67" s="135"/>
      <c r="J67" s="102"/>
      <c r="K67" s="116"/>
      <c r="L67" s="115"/>
      <c r="M67" s="115"/>
      <c r="N67" s="115"/>
      <c r="O67" s="115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33"/>
      <c r="AA67" s="133"/>
      <c r="AB67" s="116"/>
      <c r="AC67" s="104"/>
      <c r="AD67" s="104"/>
      <c r="AE67" s="117"/>
      <c r="AF67" s="117"/>
      <c r="AG67" s="117"/>
      <c r="AH67" s="104"/>
      <c r="AI67" s="104" t="str">
        <f t="shared" si="0"/>
        <v xml:space="preserve"> </v>
      </c>
      <c r="AJ67" s="118"/>
      <c r="AK67" s="118"/>
      <c r="AL67" s="118"/>
    </row>
    <row r="68" spans="1:38" ht="15.75" x14ac:dyDescent="0.25">
      <c r="A68" s="110"/>
      <c r="B68" s="110"/>
      <c r="C68" s="126"/>
      <c r="D68" s="133"/>
      <c r="E68" s="111"/>
      <c r="F68" s="116"/>
      <c r="G68" s="114"/>
      <c r="H68" s="114"/>
      <c r="I68" s="135"/>
      <c r="J68" s="135"/>
      <c r="K68" s="116"/>
      <c r="L68" s="115"/>
      <c r="M68" s="115"/>
      <c r="N68" s="115"/>
      <c r="O68" s="115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33"/>
      <c r="AA68" s="133"/>
      <c r="AB68" s="116"/>
      <c r="AC68" s="104"/>
      <c r="AD68" s="104"/>
      <c r="AE68" s="117"/>
      <c r="AF68" s="117"/>
      <c r="AG68" s="117"/>
      <c r="AH68" s="104"/>
      <c r="AI68" s="104" t="str">
        <f t="shared" ref="AI68:AI131" si="1">IF(AH68="Si","rif. Tab. C", " ")</f>
        <v xml:space="preserve"> </v>
      </c>
      <c r="AJ68" s="118"/>
      <c r="AK68" s="118"/>
      <c r="AL68" s="118"/>
    </row>
    <row r="69" spans="1:38" ht="15.75" x14ac:dyDescent="0.25">
      <c r="A69" s="110"/>
      <c r="B69" s="110"/>
      <c r="C69" s="126"/>
      <c r="D69" s="126"/>
      <c r="E69" s="111"/>
      <c r="F69" s="116"/>
      <c r="G69" s="114"/>
      <c r="H69" s="114"/>
      <c r="I69" s="134"/>
      <c r="J69" s="102"/>
      <c r="K69" s="116"/>
      <c r="L69" s="115"/>
      <c r="M69" s="115"/>
      <c r="N69" s="115"/>
      <c r="O69" s="115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33"/>
      <c r="AA69" s="133"/>
      <c r="AB69" s="116"/>
      <c r="AC69" s="104"/>
      <c r="AD69" s="104"/>
      <c r="AE69" s="117"/>
      <c r="AF69" s="117"/>
      <c r="AG69" s="117"/>
      <c r="AH69" s="104"/>
      <c r="AI69" s="104" t="str">
        <f t="shared" si="1"/>
        <v xml:space="preserve"> </v>
      </c>
      <c r="AJ69" s="118"/>
      <c r="AK69" s="118"/>
      <c r="AL69" s="118"/>
    </row>
    <row r="70" spans="1:38" ht="15.75" x14ac:dyDescent="0.25">
      <c r="A70" s="110"/>
      <c r="B70" s="110"/>
      <c r="C70" s="126"/>
      <c r="D70" s="126"/>
      <c r="E70" s="111"/>
      <c r="F70" s="116"/>
      <c r="G70" s="114"/>
      <c r="H70" s="114"/>
      <c r="I70" s="135"/>
      <c r="J70" s="135"/>
      <c r="K70" s="104"/>
      <c r="L70" s="115"/>
      <c r="M70" s="115"/>
      <c r="N70" s="115"/>
      <c r="O70" s="115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33"/>
      <c r="AA70" s="133"/>
      <c r="AB70" s="116"/>
      <c r="AC70" s="104"/>
      <c r="AD70" s="104"/>
      <c r="AE70" s="117"/>
      <c r="AF70" s="117"/>
      <c r="AG70" s="117"/>
      <c r="AH70" s="104"/>
      <c r="AI70" s="104" t="str">
        <f t="shared" si="1"/>
        <v xml:space="preserve"> </v>
      </c>
      <c r="AJ70" s="118"/>
      <c r="AK70" s="118"/>
      <c r="AL70" s="118"/>
    </row>
    <row r="71" spans="1:38" ht="15.75" x14ac:dyDescent="0.25">
      <c r="A71" s="110"/>
      <c r="B71" s="110"/>
      <c r="C71" s="126"/>
      <c r="D71" s="126"/>
      <c r="E71" s="111"/>
      <c r="F71" s="116"/>
      <c r="G71" s="114"/>
      <c r="H71" s="114"/>
      <c r="I71" s="135"/>
      <c r="J71" s="135"/>
      <c r="K71" s="116"/>
      <c r="L71" s="115"/>
      <c r="M71" s="115"/>
      <c r="N71" s="115"/>
      <c r="O71" s="115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33"/>
      <c r="AA71" s="133"/>
      <c r="AB71" s="116"/>
      <c r="AC71" s="104"/>
      <c r="AD71" s="104"/>
      <c r="AE71" s="117"/>
      <c r="AF71" s="117"/>
      <c r="AG71" s="117"/>
      <c r="AH71" s="104"/>
      <c r="AI71" s="104" t="str">
        <f t="shared" si="1"/>
        <v xml:space="preserve"> </v>
      </c>
      <c r="AJ71" s="104"/>
      <c r="AK71" s="104"/>
      <c r="AL71" s="104"/>
    </row>
    <row r="72" spans="1:38" ht="15.75" x14ac:dyDescent="0.25">
      <c r="A72" s="110"/>
      <c r="B72" s="110"/>
      <c r="C72" s="126"/>
      <c r="D72" s="126"/>
      <c r="E72" s="111"/>
      <c r="F72" s="116"/>
      <c r="G72" s="114"/>
      <c r="H72" s="114"/>
      <c r="I72" s="135"/>
      <c r="J72" s="135"/>
      <c r="K72" s="116"/>
      <c r="L72" s="115"/>
      <c r="M72" s="115"/>
      <c r="N72" s="115"/>
      <c r="O72" s="115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33"/>
      <c r="AA72" s="133"/>
      <c r="AB72" s="116"/>
      <c r="AC72" s="104"/>
      <c r="AD72" s="104"/>
      <c r="AE72" s="117"/>
      <c r="AF72" s="117"/>
      <c r="AG72" s="117"/>
      <c r="AH72" s="104"/>
      <c r="AI72" s="104" t="str">
        <f t="shared" si="1"/>
        <v xml:space="preserve"> </v>
      </c>
      <c r="AJ72" s="104"/>
      <c r="AK72" s="104"/>
      <c r="AL72" s="104"/>
    </row>
    <row r="73" spans="1:38" ht="15.75" x14ac:dyDescent="0.25">
      <c r="A73" s="97"/>
      <c r="B73" s="110"/>
      <c r="C73" s="126"/>
      <c r="D73" s="126"/>
      <c r="E73" s="111"/>
      <c r="F73" s="116"/>
      <c r="G73" s="114"/>
      <c r="H73" s="114"/>
      <c r="I73" s="135"/>
      <c r="J73" s="135"/>
      <c r="K73" s="116"/>
      <c r="L73" s="115"/>
      <c r="M73" s="115"/>
      <c r="N73" s="115"/>
      <c r="O73" s="115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33"/>
      <c r="AA73" s="133"/>
      <c r="AB73" s="116"/>
      <c r="AC73" s="104"/>
      <c r="AD73" s="104"/>
      <c r="AE73" s="117"/>
      <c r="AF73" s="117"/>
      <c r="AG73" s="117"/>
      <c r="AH73" s="104"/>
      <c r="AI73" s="104" t="str">
        <f t="shared" si="1"/>
        <v xml:space="preserve"> </v>
      </c>
      <c r="AJ73" s="104"/>
      <c r="AK73" s="104"/>
      <c r="AL73" s="104"/>
    </row>
    <row r="74" spans="1:38" ht="15.75" x14ac:dyDescent="0.25">
      <c r="A74" s="97"/>
      <c r="B74" s="110"/>
      <c r="C74" s="126"/>
      <c r="D74" s="126"/>
      <c r="E74" s="111"/>
      <c r="F74" s="116"/>
      <c r="G74" s="114"/>
      <c r="H74" s="114"/>
      <c r="I74" s="135"/>
      <c r="J74" s="135"/>
      <c r="K74" s="116"/>
      <c r="L74" s="115"/>
      <c r="M74" s="115"/>
      <c r="N74" s="115"/>
      <c r="O74" s="115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33"/>
      <c r="AA74" s="133"/>
      <c r="AB74" s="116"/>
      <c r="AC74" s="104"/>
      <c r="AD74" s="104"/>
      <c r="AE74" s="117"/>
      <c r="AF74" s="117"/>
      <c r="AG74" s="117"/>
      <c r="AH74" s="104"/>
      <c r="AI74" s="104" t="str">
        <f t="shared" si="1"/>
        <v xml:space="preserve"> </v>
      </c>
      <c r="AJ74" s="104"/>
      <c r="AK74" s="104"/>
      <c r="AL74" s="104"/>
    </row>
    <row r="75" spans="1:38" ht="15.75" x14ac:dyDescent="0.25">
      <c r="A75" s="110"/>
      <c r="B75" s="110"/>
      <c r="C75" s="126"/>
      <c r="D75" s="126"/>
      <c r="E75" s="111"/>
      <c r="F75" s="116"/>
      <c r="G75" s="114"/>
      <c r="H75" s="114"/>
      <c r="I75" s="135"/>
      <c r="J75" s="135"/>
      <c r="K75" s="116"/>
      <c r="L75" s="115"/>
      <c r="M75" s="115"/>
      <c r="N75" s="115"/>
      <c r="O75" s="115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33"/>
      <c r="AA75" s="133"/>
      <c r="AB75" s="116"/>
      <c r="AC75" s="104"/>
      <c r="AD75" s="104"/>
      <c r="AE75" s="117"/>
      <c r="AF75" s="117"/>
      <c r="AG75" s="117"/>
      <c r="AH75" s="104"/>
      <c r="AI75" s="104" t="str">
        <f t="shared" si="1"/>
        <v xml:space="preserve"> </v>
      </c>
      <c r="AJ75" s="104"/>
      <c r="AK75" s="104"/>
      <c r="AL75" s="104"/>
    </row>
    <row r="76" spans="1:38" ht="15.75" x14ac:dyDescent="0.25">
      <c r="A76" s="110"/>
      <c r="B76" s="110"/>
      <c r="C76" s="126"/>
      <c r="D76" s="126"/>
      <c r="E76" s="111"/>
      <c r="F76" s="116"/>
      <c r="G76" s="114"/>
      <c r="H76" s="114"/>
      <c r="I76" s="135"/>
      <c r="J76" s="135"/>
      <c r="K76" s="116"/>
      <c r="L76" s="115"/>
      <c r="M76" s="115"/>
      <c r="N76" s="115"/>
      <c r="O76" s="115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33"/>
      <c r="AA76" s="133"/>
      <c r="AB76" s="116"/>
      <c r="AC76" s="104"/>
      <c r="AD76" s="104"/>
      <c r="AE76" s="117"/>
      <c r="AF76" s="117"/>
      <c r="AG76" s="117"/>
      <c r="AH76" s="104"/>
      <c r="AI76" s="104" t="str">
        <f t="shared" si="1"/>
        <v xml:space="preserve"> </v>
      </c>
      <c r="AJ76" s="118"/>
      <c r="AK76" s="118"/>
      <c r="AL76" s="118"/>
    </row>
    <row r="77" spans="1:38" ht="15.75" x14ac:dyDescent="0.25">
      <c r="A77" s="110"/>
      <c r="B77" s="110"/>
      <c r="C77" s="126"/>
      <c r="D77" s="126"/>
      <c r="E77" s="111"/>
      <c r="F77" s="116"/>
      <c r="G77" s="114"/>
      <c r="H77" s="114"/>
      <c r="I77" s="135"/>
      <c r="J77" s="135"/>
      <c r="K77" s="116"/>
      <c r="L77" s="115"/>
      <c r="M77" s="115"/>
      <c r="N77" s="115"/>
      <c r="O77" s="115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33"/>
      <c r="AA77" s="133"/>
      <c r="AB77" s="116"/>
      <c r="AC77" s="104"/>
      <c r="AD77" s="104"/>
      <c r="AE77" s="117"/>
      <c r="AF77" s="117"/>
      <c r="AG77" s="117"/>
      <c r="AH77" s="104"/>
      <c r="AI77" s="104" t="str">
        <f t="shared" si="1"/>
        <v xml:space="preserve"> </v>
      </c>
      <c r="AJ77" s="118"/>
      <c r="AK77" s="118"/>
      <c r="AL77" s="118"/>
    </row>
    <row r="78" spans="1:38" ht="15.75" x14ac:dyDescent="0.25">
      <c r="A78" s="110"/>
      <c r="B78" s="110"/>
      <c r="C78" s="126"/>
      <c r="D78" s="126"/>
      <c r="E78" s="111"/>
      <c r="F78" s="116"/>
      <c r="G78" s="114"/>
      <c r="H78" s="114"/>
      <c r="I78" s="135"/>
      <c r="J78" s="135"/>
      <c r="K78" s="104"/>
      <c r="L78" s="115"/>
      <c r="M78" s="115"/>
      <c r="N78" s="115"/>
      <c r="O78" s="115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33"/>
      <c r="AA78" s="133"/>
      <c r="AB78" s="116"/>
      <c r="AC78" s="104"/>
      <c r="AD78" s="104"/>
      <c r="AE78" s="117"/>
      <c r="AF78" s="117"/>
      <c r="AG78" s="117"/>
      <c r="AH78" s="104"/>
      <c r="AI78" s="104" t="str">
        <f t="shared" si="1"/>
        <v xml:space="preserve"> </v>
      </c>
      <c r="AJ78" s="118"/>
      <c r="AK78" s="118"/>
      <c r="AL78" s="118"/>
    </row>
    <row r="79" spans="1:38" ht="15.75" x14ac:dyDescent="0.25">
      <c r="A79" s="110"/>
      <c r="B79" s="110"/>
      <c r="C79" s="126"/>
      <c r="D79" s="126"/>
      <c r="E79" s="111"/>
      <c r="F79" s="116"/>
      <c r="G79" s="114"/>
      <c r="H79" s="114"/>
      <c r="I79" s="135"/>
      <c r="J79" s="135"/>
      <c r="K79" s="104"/>
      <c r="L79" s="115"/>
      <c r="M79" s="115"/>
      <c r="N79" s="115"/>
      <c r="O79" s="115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33"/>
      <c r="AA79" s="133"/>
      <c r="AB79" s="116"/>
      <c r="AC79" s="104"/>
      <c r="AD79" s="104"/>
      <c r="AE79" s="117"/>
      <c r="AF79" s="117"/>
      <c r="AG79" s="117"/>
      <c r="AH79" s="104"/>
      <c r="AI79" s="104" t="str">
        <f t="shared" si="1"/>
        <v xml:space="preserve"> </v>
      </c>
      <c r="AJ79" s="118"/>
      <c r="AK79" s="118"/>
      <c r="AL79" s="118"/>
    </row>
    <row r="80" spans="1:38" ht="15.75" x14ac:dyDescent="0.25">
      <c r="A80" s="110"/>
      <c r="B80" s="110"/>
      <c r="C80" s="126"/>
      <c r="D80" s="126"/>
      <c r="E80" s="111"/>
      <c r="F80" s="116"/>
      <c r="G80" s="114"/>
      <c r="H80" s="114"/>
      <c r="I80" s="135"/>
      <c r="J80" s="135"/>
      <c r="K80" s="116"/>
      <c r="L80" s="115"/>
      <c r="M80" s="115"/>
      <c r="N80" s="115"/>
      <c r="O80" s="115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26"/>
      <c r="AA80" s="126"/>
      <c r="AB80" s="111"/>
      <c r="AC80" s="104"/>
      <c r="AD80" s="104"/>
      <c r="AE80" s="117"/>
      <c r="AF80" s="117"/>
      <c r="AG80" s="117"/>
      <c r="AH80" s="104"/>
      <c r="AI80" s="104" t="str">
        <f t="shared" si="1"/>
        <v xml:space="preserve"> </v>
      </c>
      <c r="AJ80" s="104"/>
      <c r="AK80" s="104"/>
      <c r="AL80" s="104"/>
    </row>
    <row r="81" spans="1:38" ht="15.75" x14ac:dyDescent="0.25">
      <c r="A81" s="110"/>
      <c r="B81" s="110"/>
      <c r="C81" s="126"/>
      <c r="D81" s="126"/>
      <c r="E81" s="111"/>
      <c r="F81" s="116"/>
      <c r="G81" s="114"/>
      <c r="H81" s="114"/>
      <c r="I81" s="135"/>
      <c r="J81" s="135"/>
      <c r="K81" s="116"/>
      <c r="L81" s="115"/>
      <c r="M81" s="115"/>
      <c r="N81" s="115"/>
      <c r="O81" s="115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33"/>
      <c r="AA81" s="133"/>
      <c r="AB81" s="116"/>
      <c r="AC81" s="104"/>
      <c r="AD81" s="104"/>
      <c r="AE81" s="117"/>
      <c r="AF81" s="117"/>
      <c r="AG81" s="117"/>
      <c r="AH81" s="104"/>
      <c r="AI81" s="104" t="str">
        <f t="shared" si="1"/>
        <v xml:space="preserve"> </v>
      </c>
      <c r="AJ81" s="118"/>
      <c r="AK81" s="118"/>
      <c r="AL81" s="118"/>
    </row>
    <row r="82" spans="1:38" ht="15.75" x14ac:dyDescent="0.25">
      <c r="A82" s="110"/>
      <c r="B82" s="110"/>
      <c r="C82" s="126"/>
      <c r="D82" s="126"/>
      <c r="E82" s="111"/>
      <c r="F82" s="116"/>
      <c r="G82" s="114"/>
      <c r="H82" s="114"/>
      <c r="I82" s="135"/>
      <c r="J82" s="135"/>
      <c r="K82" s="116"/>
      <c r="L82" s="115"/>
      <c r="M82" s="115"/>
      <c r="N82" s="115"/>
      <c r="O82" s="115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33"/>
      <c r="AA82" s="133"/>
      <c r="AB82" s="116"/>
      <c r="AC82" s="104"/>
      <c r="AD82" s="104"/>
      <c r="AE82" s="117"/>
      <c r="AF82" s="117"/>
      <c r="AG82" s="117"/>
      <c r="AH82" s="104"/>
      <c r="AI82" s="104" t="str">
        <f t="shared" si="1"/>
        <v xml:space="preserve"> </v>
      </c>
      <c r="AJ82" s="104"/>
      <c r="AK82" s="104"/>
      <c r="AL82" s="104"/>
    </row>
    <row r="83" spans="1:38" ht="15.75" x14ac:dyDescent="0.25">
      <c r="A83" s="110"/>
      <c r="B83" s="110"/>
      <c r="C83" s="126"/>
      <c r="D83" s="126"/>
      <c r="E83" s="111"/>
      <c r="F83" s="116"/>
      <c r="G83" s="114"/>
      <c r="H83" s="114"/>
      <c r="I83" s="135"/>
      <c r="J83" s="135"/>
      <c r="K83" s="116"/>
      <c r="L83" s="115"/>
      <c r="M83" s="115"/>
      <c r="N83" s="115"/>
      <c r="O83" s="115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33"/>
      <c r="AA83" s="133"/>
      <c r="AB83" s="116"/>
      <c r="AC83" s="104"/>
      <c r="AD83" s="104"/>
      <c r="AE83" s="117"/>
      <c r="AF83" s="117"/>
      <c r="AG83" s="117"/>
      <c r="AH83" s="104"/>
      <c r="AI83" s="104" t="str">
        <f t="shared" si="1"/>
        <v xml:space="preserve"> </v>
      </c>
      <c r="AJ83" s="118"/>
      <c r="AK83" s="118"/>
      <c r="AL83" s="118"/>
    </row>
    <row r="84" spans="1:38" ht="15.75" x14ac:dyDescent="0.25">
      <c r="A84" s="110"/>
      <c r="B84" s="110"/>
      <c r="C84" s="126"/>
      <c r="D84" s="126"/>
      <c r="E84" s="111"/>
      <c r="F84" s="116"/>
      <c r="G84" s="114"/>
      <c r="H84" s="114"/>
      <c r="I84" s="135"/>
      <c r="J84" s="135"/>
      <c r="K84" s="116"/>
      <c r="L84" s="115"/>
      <c r="M84" s="115"/>
      <c r="N84" s="115"/>
      <c r="O84" s="115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33"/>
      <c r="AA84" s="133"/>
      <c r="AB84" s="116"/>
      <c r="AC84" s="104"/>
      <c r="AD84" s="104"/>
      <c r="AE84" s="117"/>
      <c r="AF84" s="117"/>
      <c r="AG84" s="117"/>
      <c r="AH84" s="104"/>
      <c r="AI84" s="104" t="str">
        <f t="shared" si="1"/>
        <v xml:space="preserve"> </v>
      </c>
      <c r="AJ84" s="104"/>
      <c r="AK84" s="104"/>
      <c r="AL84" s="104"/>
    </row>
    <row r="85" spans="1:38" ht="15.75" x14ac:dyDescent="0.25">
      <c r="A85" s="110"/>
      <c r="B85" s="110"/>
      <c r="C85" s="126"/>
      <c r="D85" s="126"/>
      <c r="E85" s="111"/>
      <c r="F85" s="116"/>
      <c r="G85" s="114"/>
      <c r="H85" s="114"/>
      <c r="I85" s="135"/>
      <c r="J85" s="135"/>
      <c r="K85" s="116"/>
      <c r="L85" s="115"/>
      <c r="M85" s="115"/>
      <c r="N85" s="115"/>
      <c r="O85" s="115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33"/>
      <c r="AA85" s="133"/>
      <c r="AB85" s="116"/>
      <c r="AC85" s="104"/>
      <c r="AD85" s="104"/>
      <c r="AE85" s="117"/>
      <c r="AF85" s="117"/>
      <c r="AG85" s="117"/>
      <c r="AH85" s="104"/>
      <c r="AI85" s="104" t="str">
        <f t="shared" si="1"/>
        <v xml:space="preserve"> </v>
      </c>
      <c r="AJ85" s="104"/>
      <c r="AK85" s="104"/>
      <c r="AL85" s="104"/>
    </row>
    <row r="86" spans="1:38" ht="15.75" x14ac:dyDescent="0.25">
      <c r="A86" s="110"/>
      <c r="B86" s="110"/>
      <c r="C86" s="126"/>
      <c r="D86" s="126"/>
      <c r="E86" s="111"/>
      <c r="F86" s="116"/>
      <c r="G86" s="114"/>
      <c r="H86" s="114"/>
      <c r="I86" s="135"/>
      <c r="J86" s="135"/>
      <c r="K86" s="116"/>
      <c r="L86" s="115"/>
      <c r="M86" s="115"/>
      <c r="N86" s="115"/>
      <c r="O86" s="115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33"/>
      <c r="AA86" s="133"/>
      <c r="AB86" s="116"/>
      <c r="AC86" s="104"/>
      <c r="AD86" s="104"/>
      <c r="AE86" s="117"/>
      <c r="AF86" s="117"/>
      <c r="AG86" s="117"/>
      <c r="AH86" s="104"/>
      <c r="AI86" s="104" t="str">
        <f t="shared" si="1"/>
        <v xml:space="preserve"> </v>
      </c>
      <c r="AJ86" s="118"/>
      <c r="AK86" s="118"/>
      <c r="AL86" s="118"/>
    </row>
    <row r="87" spans="1:38" ht="15.75" x14ac:dyDescent="0.25">
      <c r="A87" s="110"/>
      <c r="B87" s="110"/>
      <c r="C87" s="126"/>
      <c r="D87" s="126"/>
      <c r="E87" s="111"/>
      <c r="F87" s="116"/>
      <c r="G87" s="114"/>
      <c r="H87" s="114"/>
      <c r="I87" s="135"/>
      <c r="J87" s="135"/>
      <c r="K87" s="116"/>
      <c r="L87" s="115"/>
      <c r="M87" s="115"/>
      <c r="N87" s="115"/>
      <c r="O87" s="115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33"/>
      <c r="AA87" s="133"/>
      <c r="AB87" s="116"/>
      <c r="AC87" s="104"/>
      <c r="AD87" s="104"/>
      <c r="AE87" s="117"/>
      <c r="AF87" s="117"/>
      <c r="AG87" s="117"/>
      <c r="AH87" s="104"/>
      <c r="AI87" s="104" t="str">
        <f t="shared" si="1"/>
        <v xml:space="preserve"> </v>
      </c>
      <c r="AJ87" s="104"/>
      <c r="AK87" s="104"/>
      <c r="AL87" s="104"/>
    </row>
    <row r="88" spans="1:38" ht="15.75" x14ac:dyDescent="0.25">
      <c r="A88" s="110"/>
      <c r="B88" s="110"/>
      <c r="C88" s="126"/>
      <c r="D88" s="126"/>
      <c r="E88" s="111"/>
      <c r="F88" s="116"/>
      <c r="G88" s="114"/>
      <c r="H88" s="114"/>
      <c r="I88" s="135"/>
      <c r="J88" s="135"/>
      <c r="K88" s="116"/>
      <c r="L88" s="115"/>
      <c r="M88" s="115"/>
      <c r="N88" s="115"/>
      <c r="O88" s="115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33"/>
      <c r="AA88" s="133"/>
      <c r="AB88" s="116"/>
      <c r="AC88" s="104"/>
      <c r="AD88" s="104"/>
      <c r="AE88" s="117"/>
      <c r="AF88" s="117"/>
      <c r="AG88" s="117"/>
      <c r="AH88" s="104"/>
      <c r="AI88" s="104" t="str">
        <f t="shared" si="1"/>
        <v xml:space="preserve"> </v>
      </c>
      <c r="AJ88" s="104"/>
      <c r="AK88" s="104"/>
      <c r="AL88" s="104"/>
    </row>
    <row r="89" spans="1:38" ht="15.75" x14ac:dyDescent="0.25">
      <c r="A89" s="110"/>
      <c r="B89" s="110"/>
      <c r="C89" s="126"/>
      <c r="D89" s="126"/>
      <c r="E89" s="111"/>
      <c r="F89" s="116"/>
      <c r="G89" s="114"/>
      <c r="H89" s="116"/>
      <c r="I89" s="134"/>
      <c r="J89" s="135"/>
      <c r="K89" s="116"/>
      <c r="L89" s="115"/>
      <c r="M89" s="115"/>
      <c r="N89" s="115"/>
      <c r="O89" s="115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33"/>
      <c r="AA89" s="133"/>
      <c r="AB89" s="116"/>
      <c r="AC89" s="104"/>
      <c r="AD89" s="104"/>
      <c r="AE89" s="117"/>
      <c r="AF89" s="117"/>
      <c r="AG89" s="117"/>
      <c r="AH89" s="104"/>
      <c r="AI89" s="104" t="str">
        <f t="shared" si="1"/>
        <v xml:space="preserve"> </v>
      </c>
      <c r="AJ89" s="108"/>
      <c r="AK89" s="108"/>
      <c r="AL89" s="108"/>
    </row>
    <row r="90" spans="1:38" ht="15.75" x14ac:dyDescent="0.25">
      <c r="A90" s="110"/>
      <c r="B90" s="110"/>
      <c r="C90" s="126"/>
      <c r="D90" s="126"/>
      <c r="E90" s="111"/>
      <c r="F90" s="116"/>
      <c r="G90" s="116"/>
      <c r="H90" s="116"/>
      <c r="I90" s="134"/>
      <c r="J90" s="135"/>
      <c r="K90" s="116"/>
      <c r="L90" s="115"/>
      <c r="M90" s="115"/>
      <c r="N90" s="115"/>
      <c r="O90" s="115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33"/>
      <c r="AA90" s="133"/>
      <c r="AB90" s="116"/>
      <c r="AC90" s="104"/>
      <c r="AD90" s="104"/>
      <c r="AE90" s="117"/>
      <c r="AF90" s="117"/>
      <c r="AG90" s="117"/>
      <c r="AH90" s="104"/>
      <c r="AI90" s="104" t="str">
        <f t="shared" si="1"/>
        <v xml:space="preserve"> </v>
      </c>
      <c r="AJ90" s="108"/>
      <c r="AK90" s="108"/>
      <c r="AL90" s="108"/>
    </row>
    <row r="91" spans="1:38" ht="15.75" x14ac:dyDescent="0.25">
      <c r="A91" s="110"/>
      <c r="B91" s="110"/>
      <c r="C91" s="126"/>
      <c r="D91" s="126"/>
      <c r="E91" s="111"/>
      <c r="F91" s="116"/>
      <c r="G91" s="116"/>
      <c r="H91" s="116"/>
      <c r="I91" s="134"/>
      <c r="J91" s="135"/>
      <c r="K91" s="116"/>
      <c r="L91" s="115"/>
      <c r="M91" s="115"/>
      <c r="N91" s="115"/>
      <c r="O91" s="115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33"/>
      <c r="AA91" s="133"/>
      <c r="AB91" s="116"/>
      <c r="AC91" s="104"/>
      <c r="AD91" s="104"/>
      <c r="AE91" s="117"/>
      <c r="AF91" s="117"/>
      <c r="AG91" s="117"/>
      <c r="AH91" s="104"/>
      <c r="AI91" s="104" t="str">
        <f t="shared" si="1"/>
        <v xml:space="preserve"> </v>
      </c>
      <c r="AJ91" s="108"/>
      <c r="AK91" s="108"/>
      <c r="AL91" s="138"/>
    </row>
    <row r="92" spans="1:38" ht="15.75" x14ac:dyDescent="0.25">
      <c r="A92" s="110"/>
      <c r="B92" s="110"/>
      <c r="C92" s="126"/>
      <c r="D92" s="133"/>
      <c r="E92" s="111"/>
      <c r="F92" s="116"/>
      <c r="G92" s="114"/>
      <c r="H92" s="116"/>
      <c r="I92" s="134"/>
      <c r="J92" s="102"/>
      <c r="K92" s="104"/>
      <c r="L92" s="115"/>
      <c r="M92" s="115"/>
      <c r="N92" s="115"/>
      <c r="O92" s="115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33"/>
      <c r="AA92" s="133"/>
      <c r="AB92" s="116"/>
      <c r="AC92" s="104"/>
      <c r="AD92" s="104"/>
      <c r="AE92" s="117"/>
      <c r="AF92" s="117"/>
      <c r="AG92" s="117"/>
      <c r="AH92" s="104"/>
      <c r="AI92" s="104" t="str">
        <f t="shared" si="1"/>
        <v xml:space="preserve"> </v>
      </c>
      <c r="AJ92" s="118"/>
      <c r="AK92" s="118"/>
      <c r="AL92" s="118"/>
    </row>
    <row r="93" spans="1:38" ht="15.75" x14ac:dyDescent="0.25">
      <c r="A93" s="110"/>
      <c r="B93" s="110"/>
      <c r="C93" s="126"/>
      <c r="D93" s="126"/>
      <c r="E93" s="111"/>
      <c r="F93" s="116"/>
      <c r="G93" s="114"/>
      <c r="H93" s="114"/>
      <c r="I93" s="134"/>
      <c r="J93" s="102"/>
      <c r="K93" s="104"/>
      <c r="L93" s="115"/>
      <c r="M93" s="115"/>
      <c r="N93" s="115"/>
      <c r="O93" s="115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33"/>
      <c r="AA93" s="133"/>
      <c r="AB93" s="116"/>
      <c r="AC93" s="104"/>
      <c r="AD93" s="104"/>
      <c r="AE93" s="117"/>
      <c r="AF93" s="117"/>
      <c r="AG93" s="117"/>
      <c r="AH93" s="104"/>
      <c r="AI93" s="104" t="str">
        <f t="shared" si="1"/>
        <v xml:space="preserve"> </v>
      </c>
      <c r="AJ93" s="118"/>
      <c r="AK93" s="118"/>
      <c r="AL93" s="118"/>
    </row>
    <row r="94" spans="1:38" ht="15.75" x14ac:dyDescent="0.25">
      <c r="A94" s="110"/>
      <c r="B94" s="110"/>
      <c r="C94" s="126"/>
      <c r="D94" s="126"/>
      <c r="E94" s="111"/>
      <c r="F94" s="116"/>
      <c r="G94" s="114"/>
      <c r="H94" s="114"/>
      <c r="I94" s="135"/>
      <c r="J94" s="135"/>
      <c r="K94" s="116"/>
      <c r="L94" s="115"/>
      <c r="M94" s="115"/>
      <c r="N94" s="115"/>
      <c r="O94" s="115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33"/>
      <c r="AA94" s="133"/>
      <c r="AB94" s="116"/>
      <c r="AC94" s="104"/>
      <c r="AD94" s="104"/>
      <c r="AE94" s="117"/>
      <c r="AF94" s="117"/>
      <c r="AG94" s="117"/>
      <c r="AH94" s="104"/>
      <c r="AI94" s="104" t="str">
        <f t="shared" si="1"/>
        <v xml:space="preserve"> </v>
      </c>
      <c r="AJ94" s="118"/>
      <c r="AK94" s="118"/>
      <c r="AL94" s="118"/>
    </row>
    <row r="95" spans="1:38" ht="15.75" x14ac:dyDescent="0.25">
      <c r="A95" s="110"/>
      <c r="B95" s="110"/>
      <c r="C95" s="126"/>
      <c r="D95" s="126"/>
      <c r="E95" s="111"/>
      <c r="F95" s="116"/>
      <c r="G95" s="114"/>
      <c r="H95" s="114"/>
      <c r="I95" s="135"/>
      <c r="J95" s="102"/>
      <c r="K95" s="116"/>
      <c r="L95" s="115"/>
      <c r="M95" s="115"/>
      <c r="N95" s="115"/>
      <c r="O95" s="115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33"/>
      <c r="AA95" s="133"/>
      <c r="AB95" s="116"/>
      <c r="AC95" s="104"/>
      <c r="AD95" s="104"/>
      <c r="AE95" s="117"/>
      <c r="AF95" s="117"/>
      <c r="AG95" s="117"/>
      <c r="AH95" s="104"/>
      <c r="AI95" s="104" t="str">
        <f t="shared" si="1"/>
        <v xml:space="preserve"> </v>
      </c>
      <c r="AJ95" s="118"/>
      <c r="AK95" s="118"/>
      <c r="AL95" s="118"/>
    </row>
    <row r="96" spans="1:38" ht="15.75" x14ac:dyDescent="0.25">
      <c r="A96" s="110"/>
      <c r="B96" s="110"/>
      <c r="C96" s="126"/>
      <c r="D96" s="126"/>
      <c r="E96" s="111"/>
      <c r="F96" s="116"/>
      <c r="G96" s="114"/>
      <c r="H96" s="114"/>
      <c r="I96" s="135"/>
      <c r="J96" s="135"/>
      <c r="K96" s="116"/>
      <c r="L96" s="115"/>
      <c r="M96" s="115"/>
      <c r="N96" s="115"/>
      <c r="O96" s="115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33"/>
      <c r="AA96" s="133"/>
      <c r="AB96" s="116"/>
      <c r="AC96" s="104"/>
      <c r="AD96" s="104"/>
      <c r="AE96" s="117"/>
      <c r="AF96" s="117"/>
      <c r="AG96" s="117"/>
      <c r="AH96" s="104"/>
      <c r="AI96" s="104" t="str">
        <f t="shared" si="1"/>
        <v xml:space="preserve"> </v>
      </c>
      <c r="AJ96" s="118"/>
      <c r="AK96" s="118"/>
      <c r="AL96" s="118"/>
    </row>
    <row r="97" spans="1:38" ht="15.75" x14ac:dyDescent="0.25">
      <c r="A97" s="110"/>
      <c r="B97" s="110"/>
      <c r="C97" s="126"/>
      <c r="D97" s="133"/>
      <c r="E97" s="111"/>
      <c r="F97" s="116"/>
      <c r="G97" s="114"/>
      <c r="H97" s="114"/>
      <c r="I97" s="135"/>
      <c r="J97" s="102"/>
      <c r="K97" s="116"/>
      <c r="L97" s="115"/>
      <c r="M97" s="115"/>
      <c r="N97" s="115"/>
      <c r="O97" s="115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33"/>
      <c r="AA97" s="133"/>
      <c r="AB97" s="116"/>
      <c r="AC97" s="104"/>
      <c r="AD97" s="104"/>
      <c r="AE97" s="117"/>
      <c r="AF97" s="117"/>
      <c r="AG97" s="117"/>
      <c r="AH97" s="104"/>
      <c r="AI97" s="104" t="str">
        <f t="shared" si="1"/>
        <v xml:space="preserve"> </v>
      </c>
      <c r="AJ97" s="118"/>
      <c r="AK97" s="118"/>
      <c r="AL97" s="118"/>
    </row>
    <row r="98" spans="1:38" ht="15.75" x14ac:dyDescent="0.25">
      <c r="A98" s="110"/>
      <c r="B98" s="110"/>
      <c r="C98" s="126"/>
      <c r="D98" s="126"/>
      <c r="E98" s="111"/>
      <c r="F98" s="116"/>
      <c r="G98" s="114"/>
      <c r="H98" s="114"/>
      <c r="I98" s="135"/>
      <c r="J98" s="135"/>
      <c r="K98" s="116"/>
      <c r="L98" s="115"/>
      <c r="M98" s="115"/>
      <c r="N98" s="115"/>
      <c r="O98" s="115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33"/>
      <c r="AA98" s="133"/>
      <c r="AB98" s="116"/>
      <c r="AC98" s="104"/>
      <c r="AD98" s="104"/>
      <c r="AE98" s="117"/>
      <c r="AF98" s="117"/>
      <c r="AG98" s="117"/>
      <c r="AH98" s="105"/>
      <c r="AI98" s="104" t="str">
        <f t="shared" si="1"/>
        <v xml:space="preserve"> </v>
      </c>
      <c r="AJ98" s="104"/>
      <c r="AK98" s="104"/>
      <c r="AL98" s="104"/>
    </row>
    <row r="99" spans="1:38" ht="15.75" x14ac:dyDescent="0.25">
      <c r="A99" s="110"/>
      <c r="B99" s="110"/>
      <c r="C99" s="126"/>
      <c r="D99" s="126"/>
      <c r="E99" s="111"/>
      <c r="F99" s="116"/>
      <c r="G99" s="114"/>
      <c r="H99" s="114"/>
      <c r="I99" s="135"/>
      <c r="J99" s="135"/>
      <c r="K99" s="116"/>
      <c r="L99" s="115"/>
      <c r="M99" s="115"/>
      <c r="N99" s="115"/>
      <c r="O99" s="115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33"/>
      <c r="AA99" s="133"/>
      <c r="AB99" s="116"/>
      <c r="AC99" s="104"/>
      <c r="AD99" s="104"/>
      <c r="AE99" s="117"/>
      <c r="AF99" s="117"/>
      <c r="AG99" s="117"/>
      <c r="AH99" s="104"/>
      <c r="AI99" s="104" t="str">
        <f t="shared" si="1"/>
        <v xml:space="preserve"> </v>
      </c>
      <c r="AJ99" s="104"/>
      <c r="AK99" s="104"/>
      <c r="AL99" s="104"/>
    </row>
    <row r="100" spans="1:38" ht="15.75" x14ac:dyDescent="0.25">
      <c r="A100" s="110"/>
      <c r="B100" s="110"/>
      <c r="C100" s="126"/>
      <c r="D100" s="126"/>
      <c r="E100" s="111"/>
      <c r="F100" s="116"/>
      <c r="G100" s="114"/>
      <c r="H100" s="114"/>
      <c r="I100" s="135"/>
      <c r="J100" s="135"/>
      <c r="K100" s="116"/>
      <c r="L100" s="115"/>
      <c r="M100" s="115"/>
      <c r="N100" s="115"/>
      <c r="O100" s="115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33"/>
      <c r="AA100" s="133"/>
      <c r="AB100" s="116"/>
      <c r="AC100" s="104"/>
      <c r="AD100" s="104"/>
      <c r="AE100" s="117"/>
      <c r="AF100" s="117"/>
      <c r="AG100" s="117"/>
      <c r="AH100" s="104"/>
      <c r="AI100" s="104" t="str">
        <f t="shared" si="1"/>
        <v xml:space="preserve"> </v>
      </c>
      <c r="AJ100" s="118"/>
      <c r="AK100" s="118"/>
      <c r="AL100" s="118"/>
    </row>
    <row r="101" spans="1:38" ht="15.75" x14ac:dyDescent="0.25">
      <c r="A101" s="110"/>
      <c r="B101" s="110"/>
      <c r="C101" s="126"/>
      <c r="D101" s="126"/>
      <c r="E101" s="111"/>
      <c r="F101" s="116"/>
      <c r="G101" s="114"/>
      <c r="H101" s="114"/>
      <c r="I101" s="135"/>
      <c r="J101" s="135"/>
      <c r="K101" s="116"/>
      <c r="L101" s="115"/>
      <c r="M101" s="115"/>
      <c r="N101" s="115"/>
      <c r="O101" s="115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33"/>
      <c r="AA101" s="133"/>
      <c r="AB101" s="116"/>
      <c r="AC101" s="104"/>
      <c r="AD101" s="104"/>
      <c r="AE101" s="117"/>
      <c r="AF101" s="117"/>
      <c r="AG101" s="117"/>
      <c r="AH101" s="104"/>
      <c r="AI101" s="104" t="str">
        <f t="shared" si="1"/>
        <v xml:space="preserve"> </v>
      </c>
      <c r="AJ101" s="104"/>
      <c r="AK101" s="104"/>
      <c r="AL101" s="104"/>
    </row>
    <row r="102" spans="1:38" ht="15.75" x14ac:dyDescent="0.25">
      <c r="A102" s="110"/>
      <c r="B102" s="110"/>
      <c r="C102" s="126"/>
      <c r="D102" s="126"/>
      <c r="E102" s="111"/>
      <c r="F102" s="116"/>
      <c r="G102" s="114"/>
      <c r="H102" s="114"/>
      <c r="I102" s="135"/>
      <c r="J102" s="135"/>
      <c r="K102" s="116"/>
      <c r="L102" s="115"/>
      <c r="M102" s="115"/>
      <c r="N102" s="115"/>
      <c r="O102" s="115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33"/>
      <c r="AA102" s="133"/>
      <c r="AB102" s="116"/>
      <c r="AC102" s="104"/>
      <c r="AD102" s="104"/>
      <c r="AE102" s="117"/>
      <c r="AF102" s="117"/>
      <c r="AG102" s="117"/>
      <c r="AH102" s="104"/>
      <c r="AI102" s="104" t="str">
        <f t="shared" si="1"/>
        <v xml:space="preserve"> </v>
      </c>
      <c r="AJ102" s="104"/>
      <c r="AK102" s="104"/>
      <c r="AL102" s="104"/>
    </row>
    <row r="103" spans="1:38" ht="15.75" x14ac:dyDescent="0.25">
      <c r="A103" s="110"/>
      <c r="B103" s="110"/>
      <c r="C103" s="126"/>
      <c r="D103" s="126"/>
      <c r="E103" s="111"/>
      <c r="F103" s="116"/>
      <c r="G103" s="114"/>
      <c r="H103" s="114"/>
      <c r="I103" s="135"/>
      <c r="J103" s="135"/>
      <c r="K103" s="116"/>
      <c r="L103" s="115"/>
      <c r="M103" s="115"/>
      <c r="N103" s="115"/>
      <c r="O103" s="115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33"/>
      <c r="AA103" s="133"/>
      <c r="AB103" s="116"/>
      <c r="AC103" s="104"/>
      <c r="AD103" s="104"/>
      <c r="AE103" s="117"/>
      <c r="AF103" s="117"/>
      <c r="AG103" s="117"/>
      <c r="AH103" s="104"/>
      <c r="AI103" s="104" t="str">
        <f t="shared" si="1"/>
        <v xml:space="preserve"> </v>
      </c>
      <c r="AJ103" s="104"/>
      <c r="AK103" s="104"/>
      <c r="AL103" s="104"/>
    </row>
    <row r="104" spans="1:38" ht="15.75" x14ac:dyDescent="0.25">
      <c r="A104" s="139"/>
      <c r="B104" s="110"/>
      <c r="C104" s="126"/>
      <c r="D104" s="126"/>
      <c r="E104" s="111"/>
      <c r="F104" s="116"/>
      <c r="G104" s="114"/>
      <c r="H104" s="114"/>
      <c r="I104" s="135"/>
      <c r="J104" s="135"/>
      <c r="K104" s="116"/>
      <c r="L104" s="115"/>
      <c r="M104" s="115"/>
      <c r="N104" s="115"/>
      <c r="O104" s="115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33"/>
      <c r="AA104" s="133"/>
      <c r="AB104" s="116"/>
      <c r="AC104" s="104"/>
      <c r="AD104" s="104"/>
      <c r="AE104" s="117"/>
      <c r="AF104" s="117"/>
      <c r="AG104" s="117"/>
      <c r="AH104" s="104"/>
      <c r="AI104" s="104" t="str">
        <f t="shared" si="1"/>
        <v xml:space="preserve"> </v>
      </c>
      <c r="AJ104" s="104"/>
      <c r="AK104" s="104"/>
      <c r="AL104" s="104"/>
    </row>
    <row r="105" spans="1:38" ht="15.75" x14ac:dyDescent="0.25">
      <c r="A105" s="110"/>
      <c r="B105" s="110"/>
      <c r="C105" s="126"/>
      <c r="D105" s="126"/>
      <c r="E105" s="111"/>
      <c r="F105" s="116"/>
      <c r="G105" s="114"/>
      <c r="H105" s="114"/>
      <c r="I105" s="135"/>
      <c r="J105" s="135"/>
      <c r="K105" s="104"/>
      <c r="L105" s="115"/>
      <c r="M105" s="115"/>
      <c r="N105" s="115"/>
      <c r="O105" s="115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33"/>
      <c r="AA105" s="133"/>
      <c r="AB105" s="116"/>
      <c r="AC105" s="104"/>
      <c r="AD105" s="104"/>
      <c r="AE105" s="117"/>
      <c r="AF105" s="117"/>
      <c r="AG105" s="117"/>
      <c r="AH105" s="104"/>
      <c r="AI105" s="104" t="str">
        <f t="shared" si="1"/>
        <v xml:space="preserve"> </v>
      </c>
      <c r="AJ105" s="104"/>
      <c r="AK105" s="104"/>
      <c r="AL105" s="104"/>
    </row>
    <row r="106" spans="1:38" ht="15.75" x14ac:dyDescent="0.25">
      <c r="A106" s="110"/>
      <c r="B106" s="110"/>
      <c r="C106" s="126"/>
      <c r="D106" s="126"/>
      <c r="E106" s="111"/>
      <c r="F106" s="116"/>
      <c r="G106" s="114"/>
      <c r="H106" s="114"/>
      <c r="I106" s="135"/>
      <c r="J106" s="135"/>
      <c r="K106" s="116"/>
      <c r="L106" s="115"/>
      <c r="M106" s="115"/>
      <c r="N106" s="115"/>
      <c r="O106" s="115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33"/>
      <c r="AA106" s="133"/>
      <c r="AB106" s="116"/>
      <c r="AC106" s="104"/>
      <c r="AD106" s="104"/>
      <c r="AE106" s="117"/>
      <c r="AF106" s="117"/>
      <c r="AG106" s="117"/>
      <c r="AH106" s="104"/>
      <c r="AI106" s="104" t="str">
        <f t="shared" si="1"/>
        <v xml:space="preserve"> </v>
      </c>
      <c r="AJ106" s="118"/>
      <c r="AK106" s="118"/>
      <c r="AL106" s="118"/>
    </row>
    <row r="107" spans="1:38" ht="15.75" x14ac:dyDescent="0.25">
      <c r="A107" s="110"/>
      <c r="B107" s="110"/>
      <c r="C107" s="126"/>
      <c r="D107" s="126"/>
      <c r="E107" s="111"/>
      <c r="F107" s="116"/>
      <c r="G107" s="114"/>
      <c r="H107" s="114"/>
      <c r="I107" s="135"/>
      <c r="J107" s="135"/>
      <c r="K107" s="116"/>
      <c r="L107" s="115"/>
      <c r="M107" s="115"/>
      <c r="N107" s="115"/>
      <c r="O107" s="115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33"/>
      <c r="AA107" s="133"/>
      <c r="AB107" s="116"/>
      <c r="AC107" s="104"/>
      <c r="AD107" s="104"/>
      <c r="AE107" s="117"/>
      <c r="AF107" s="117"/>
      <c r="AG107" s="117"/>
      <c r="AH107" s="104"/>
      <c r="AI107" s="104" t="str">
        <f t="shared" si="1"/>
        <v xml:space="preserve"> </v>
      </c>
      <c r="AJ107" s="118"/>
      <c r="AK107" s="118"/>
      <c r="AL107" s="118"/>
    </row>
    <row r="108" spans="1:38" ht="15.75" x14ac:dyDescent="0.25">
      <c r="A108" s="97"/>
      <c r="B108" s="110"/>
      <c r="C108" s="98"/>
      <c r="D108" s="98"/>
      <c r="E108" s="98"/>
      <c r="F108" s="106"/>
      <c r="G108" s="101"/>
      <c r="H108" s="101"/>
      <c r="I108" s="140"/>
      <c r="J108" s="140"/>
      <c r="K108" s="106"/>
      <c r="L108" s="103"/>
      <c r="M108" s="103"/>
      <c r="N108" s="103"/>
      <c r="O108" s="103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6"/>
      <c r="AA108" s="106"/>
      <c r="AB108" s="106"/>
      <c r="AC108" s="105"/>
      <c r="AD108" s="105"/>
      <c r="AE108" s="107"/>
      <c r="AF108" s="107"/>
      <c r="AG108" s="107"/>
      <c r="AH108" s="105"/>
      <c r="AI108" s="104" t="str">
        <f t="shared" si="1"/>
        <v xml:space="preserve"> </v>
      </c>
      <c r="AJ108" s="118"/>
      <c r="AK108" s="118"/>
      <c r="AL108" s="118"/>
    </row>
    <row r="109" spans="1:38" ht="15.75" x14ac:dyDescent="0.25">
      <c r="A109" s="110"/>
      <c r="B109" s="110"/>
      <c r="C109" s="126"/>
      <c r="D109" s="126"/>
      <c r="E109" s="111"/>
      <c r="F109" s="116"/>
      <c r="G109" s="114"/>
      <c r="H109" s="114"/>
      <c r="I109" s="135"/>
      <c r="J109" s="135"/>
      <c r="K109" s="116"/>
      <c r="L109" s="115"/>
      <c r="M109" s="115"/>
      <c r="N109" s="115"/>
      <c r="O109" s="115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33"/>
      <c r="AA109" s="133"/>
      <c r="AB109" s="116"/>
      <c r="AC109" s="104"/>
      <c r="AD109" s="104"/>
      <c r="AE109" s="117"/>
      <c r="AF109" s="117"/>
      <c r="AG109" s="117"/>
      <c r="AH109" s="104"/>
      <c r="AI109" s="104" t="str">
        <f t="shared" si="1"/>
        <v xml:space="preserve"> </v>
      </c>
      <c r="AJ109" s="104"/>
      <c r="AK109" s="104"/>
      <c r="AL109" s="104"/>
    </row>
    <row r="110" spans="1:38" ht="15.75" x14ac:dyDescent="0.25">
      <c r="A110" s="110"/>
      <c r="B110" s="110"/>
      <c r="C110" s="126"/>
      <c r="D110" s="126"/>
      <c r="E110" s="111"/>
      <c r="F110" s="116"/>
      <c r="G110" s="114"/>
      <c r="H110" s="114"/>
      <c r="I110" s="135"/>
      <c r="J110" s="135"/>
      <c r="K110" s="116"/>
      <c r="L110" s="115"/>
      <c r="M110" s="115"/>
      <c r="N110" s="115"/>
      <c r="O110" s="115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33"/>
      <c r="AA110" s="133"/>
      <c r="AB110" s="116"/>
      <c r="AC110" s="104"/>
      <c r="AD110" s="104"/>
      <c r="AE110" s="117"/>
      <c r="AF110" s="117"/>
      <c r="AG110" s="117"/>
      <c r="AH110" s="104"/>
      <c r="AI110" s="104" t="str">
        <f t="shared" si="1"/>
        <v xml:space="preserve"> </v>
      </c>
      <c r="AJ110" s="104"/>
      <c r="AK110" s="104"/>
      <c r="AL110" s="104"/>
    </row>
    <row r="111" spans="1:38" ht="15.75" x14ac:dyDescent="0.25">
      <c r="A111" s="110"/>
      <c r="B111" s="110"/>
      <c r="C111" s="126"/>
      <c r="D111" s="126"/>
      <c r="E111" s="111"/>
      <c r="F111" s="116"/>
      <c r="G111" s="114"/>
      <c r="H111" s="114"/>
      <c r="I111" s="135"/>
      <c r="J111" s="135"/>
      <c r="K111" s="116"/>
      <c r="L111" s="115"/>
      <c r="M111" s="115"/>
      <c r="N111" s="115"/>
      <c r="O111" s="115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33"/>
      <c r="AA111" s="133"/>
      <c r="AB111" s="116"/>
      <c r="AC111" s="104"/>
      <c r="AD111" s="104"/>
      <c r="AE111" s="117"/>
      <c r="AF111" s="117"/>
      <c r="AG111" s="117"/>
      <c r="AH111" s="104"/>
      <c r="AI111" s="104" t="str">
        <f t="shared" si="1"/>
        <v xml:space="preserve"> </v>
      </c>
      <c r="AJ111" s="104"/>
      <c r="AK111" s="104"/>
      <c r="AL111" s="104"/>
    </row>
    <row r="112" spans="1:38" ht="15.75" x14ac:dyDescent="0.25">
      <c r="A112" s="110"/>
      <c r="B112" s="110"/>
      <c r="C112" s="126"/>
      <c r="D112" s="126"/>
      <c r="E112" s="111"/>
      <c r="F112" s="116"/>
      <c r="G112" s="114"/>
      <c r="H112" s="114"/>
      <c r="I112" s="135"/>
      <c r="J112" s="135"/>
      <c r="K112" s="116"/>
      <c r="L112" s="115"/>
      <c r="M112" s="115"/>
      <c r="N112" s="115"/>
      <c r="O112" s="115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33"/>
      <c r="AA112" s="133"/>
      <c r="AB112" s="116"/>
      <c r="AC112" s="104"/>
      <c r="AD112" s="104"/>
      <c r="AE112" s="117"/>
      <c r="AF112" s="117"/>
      <c r="AG112" s="117"/>
      <c r="AH112" s="104"/>
      <c r="AI112" s="104" t="str">
        <f t="shared" si="1"/>
        <v xml:space="preserve"> </v>
      </c>
      <c r="AJ112" s="104"/>
      <c r="AK112" s="104"/>
      <c r="AL112" s="104"/>
    </row>
    <row r="113" spans="1:38" ht="15.75" x14ac:dyDescent="0.25">
      <c r="A113" s="110"/>
      <c r="B113" s="110"/>
      <c r="C113" s="126"/>
      <c r="D113" s="126"/>
      <c r="E113" s="111"/>
      <c r="F113" s="116"/>
      <c r="G113" s="114"/>
      <c r="H113" s="114"/>
      <c r="I113" s="135"/>
      <c r="J113" s="135"/>
      <c r="K113" s="116"/>
      <c r="L113" s="115"/>
      <c r="M113" s="115"/>
      <c r="N113" s="115"/>
      <c r="O113" s="115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33"/>
      <c r="AA113" s="133"/>
      <c r="AB113" s="116"/>
      <c r="AC113" s="104"/>
      <c r="AD113" s="104"/>
      <c r="AE113" s="117"/>
      <c r="AF113" s="117"/>
      <c r="AG113" s="117"/>
      <c r="AH113" s="104"/>
      <c r="AI113" s="104" t="str">
        <f t="shared" si="1"/>
        <v xml:space="preserve"> </v>
      </c>
      <c r="AJ113" s="104"/>
      <c r="AK113" s="104"/>
      <c r="AL113" s="104"/>
    </row>
    <row r="114" spans="1:38" ht="15.75" x14ac:dyDescent="0.25">
      <c r="A114" s="110"/>
      <c r="B114" s="110"/>
      <c r="C114" s="126"/>
      <c r="D114" s="126"/>
      <c r="E114" s="111"/>
      <c r="F114" s="116"/>
      <c r="G114" s="114"/>
      <c r="H114" s="114"/>
      <c r="I114" s="135"/>
      <c r="J114" s="135"/>
      <c r="K114" s="116"/>
      <c r="L114" s="115"/>
      <c r="M114" s="115"/>
      <c r="N114" s="115"/>
      <c r="O114" s="115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33"/>
      <c r="AA114" s="133"/>
      <c r="AB114" s="116"/>
      <c r="AC114" s="104"/>
      <c r="AD114" s="104"/>
      <c r="AE114" s="117"/>
      <c r="AF114" s="117"/>
      <c r="AG114" s="117"/>
      <c r="AH114" s="104"/>
      <c r="AI114" s="104" t="str">
        <f t="shared" si="1"/>
        <v xml:space="preserve"> </v>
      </c>
      <c r="AJ114" s="118"/>
      <c r="AK114" s="118"/>
      <c r="AL114" s="104"/>
    </row>
    <row r="115" spans="1:38" ht="15.75" x14ac:dyDescent="0.25">
      <c r="A115" s="110"/>
      <c r="B115" s="110"/>
      <c r="C115" s="126"/>
      <c r="D115" s="133"/>
      <c r="E115" s="111"/>
      <c r="F115" s="116"/>
      <c r="G115" s="114"/>
      <c r="H115" s="114"/>
      <c r="I115" s="135"/>
      <c r="J115" s="135"/>
      <c r="K115" s="116"/>
      <c r="L115" s="115"/>
      <c r="M115" s="115"/>
      <c r="N115" s="115"/>
      <c r="O115" s="115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33"/>
      <c r="AA115" s="133"/>
      <c r="AB115" s="116"/>
      <c r="AC115" s="104"/>
      <c r="AD115" s="104"/>
      <c r="AE115" s="117"/>
      <c r="AF115" s="117"/>
      <c r="AG115" s="117"/>
      <c r="AH115" s="104"/>
      <c r="AI115" s="104" t="str">
        <f t="shared" si="1"/>
        <v xml:space="preserve"> </v>
      </c>
      <c r="AJ115" s="118"/>
      <c r="AK115" s="118"/>
      <c r="AL115" s="118"/>
    </row>
    <row r="116" spans="1:38" ht="15.75" x14ac:dyDescent="0.25">
      <c r="A116" s="110"/>
      <c r="B116" s="110"/>
      <c r="C116" s="126"/>
      <c r="D116" s="126"/>
      <c r="E116" s="111"/>
      <c r="F116" s="116"/>
      <c r="G116" s="114"/>
      <c r="H116" s="114"/>
      <c r="I116" s="135"/>
      <c r="J116" s="135"/>
      <c r="K116" s="116"/>
      <c r="L116" s="115"/>
      <c r="M116" s="115"/>
      <c r="N116" s="115"/>
      <c r="O116" s="115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33"/>
      <c r="AA116" s="133"/>
      <c r="AB116" s="116"/>
      <c r="AC116" s="104"/>
      <c r="AD116" s="104"/>
      <c r="AE116" s="117"/>
      <c r="AF116" s="117"/>
      <c r="AG116" s="117"/>
      <c r="AH116" s="104"/>
      <c r="AI116" s="104" t="str">
        <f t="shared" si="1"/>
        <v xml:space="preserve"> </v>
      </c>
      <c r="AJ116" s="118"/>
      <c r="AK116" s="118"/>
      <c r="AL116" s="118"/>
    </row>
    <row r="117" spans="1:38" ht="15.75" x14ac:dyDescent="0.25">
      <c r="A117" s="110"/>
      <c r="B117" s="110"/>
      <c r="C117" s="126"/>
      <c r="D117" s="126"/>
      <c r="E117" s="111"/>
      <c r="F117" s="116"/>
      <c r="G117" s="114"/>
      <c r="H117" s="114"/>
      <c r="I117" s="135"/>
      <c r="J117" s="135"/>
      <c r="K117" s="116"/>
      <c r="L117" s="115"/>
      <c r="M117" s="115"/>
      <c r="N117" s="115"/>
      <c r="O117" s="115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16"/>
      <c r="AA117" s="116"/>
      <c r="AB117" s="116"/>
      <c r="AC117" s="104"/>
      <c r="AD117" s="104"/>
      <c r="AE117" s="117"/>
      <c r="AF117" s="117"/>
      <c r="AG117" s="117"/>
      <c r="AH117" s="105"/>
      <c r="AI117" s="104" t="str">
        <f t="shared" si="1"/>
        <v xml:space="preserve"> </v>
      </c>
      <c r="AJ117" s="104"/>
      <c r="AK117" s="104"/>
      <c r="AL117" s="104"/>
    </row>
    <row r="118" spans="1:38" ht="15.75" x14ac:dyDescent="0.25">
      <c r="A118" s="110"/>
      <c r="B118" s="110"/>
      <c r="C118" s="126"/>
      <c r="D118" s="126"/>
      <c r="E118" s="111"/>
      <c r="F118" s="116"/>
      <c r="G118" s="114"/>
      <c r="H118" s="114"/>
      <c r="I118" s="135"/>
      <c r="J118" s="135"/>
      <c r="K118" s="116"/>
      <c r="L118" s="115"/>
      <c r="M118" s="115"/>
      <c r="N118" s="115"/>
      <c r="O118" s="115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33"/>
      <c r="AA118" s="133"/>
      <c r="AB118" s="116"/>
      <c r="AC118" s="104"/>
      <c r="AD118" s="104"/>
      <c r="AE118" s="117"/>
      <c r="AF118" s="117"/>
      <c r="AG118" s="117"/>
      <c r="AH118" s="104"/>
      <c r="AI118" s="104" t="str">
        <f t="shared" si="1"/>
        <v xml:space="preserve"> </v>
      </c>
      <c r="AJ118" s="118"/>
      <c r="AK118" s="118"/>
      <c r="AL118" s="118"/>
    </row>
    <row r="119" spans="1:38" ht="15.75" x14ac:dyDescent="0.25">
      <c r="A119" s="110"/>
      <c r="B119" s="110"/>
      <c r="C119" s="126"/>
      <c r="D119" s="133"/>
      <c r="E119" s="111"/>
      <c r="F119" s="116"/>
      <c r="G119" s="114"/>
      <c r="H119" s="114"/>
      <c r="I119" s="135"/>
      <c r="J119" s="135"/>
      <c r="K119" s="116"/>
      <c r="L119" s="115"/>
      <c r="M119" s="115"/>
      <c r="N119" s="115"/>
      <c r="O119" s="115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33"/>
      <c r="AA119" s="133"/>
      <c r="AB119" s="116"/>
      <c r="AC119" s="104"/>
      <c r="AD119" s="104"/>
      <c r="AE119" s="117"/>
      <c r="AF119" s="117"/>
      <c r="AG119" s="117"/>
      <c r="AH119" s="104"/>
      <c r="AI119" s="104" t="str">
        <f t="shared" si="1"/>
        <v xml:space="preserve"> </v>
      </c>
      <c r="AJ119" s="104"/>
      <c r="AK119" s="104"/>
      <c r="AL119" s="104"/>
    </row>
    <row r="120" spans="1:38" ht="15.75" x14ac:dyDescent="0.25">
      <c r="A120" s="110"/>
      <c r="B120" s="110"/>
      <c r="C120" s="126"/>
      <c r="D120" s="126"/>
      <c r="E120" s="111"/>
      <c r="F120" s="116"/>
      <c r="G120" s="114"/>
      <c r="H120" s="114"/>
      <c r="I120" s="135"/>
      <c r="J120" s="135"/>
      <c r="K120" s="116"/>
      <c r="L120" s="115"/>
      <c r="M120" s="115"/>
      <c r="N120" s="115"/>
      <c r="O120" s="115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33"/>
      <c r="AA120" s="133"/>
      <c r="AB120" s="116"/>
      <c r="AC120" s="104"/>
      <c r="AD120" s="104"/>
      <c r="AE120" s="117"/>
      <c r="AF120" s="117"/>
      <c r="AG120" s="117"/>
      <c r="AH120" s="104"/>
      <c r="AI120" s="104" t="str">
        <f t="shared" si="1"/>
        <v xml:space="preserve"> </v>
      </c>
      <c r="AJ120" s="104"/>
      <c r="AK120" s="104"/>
      <c r="AL120" s="104"/>
    </row>
    <row r="121" spans="1:38" ht="15.75" x14ac:dyDescent="0.25">
      <c r="A121" s="110"/>
      <c r="B121" s="110"/>
      <c r="C121" s="126"/>
      <c r="D121" s="126"/>
      <c r="E121" s="111"/>
      <c r="F121" s="116"/>
      <c r="G121" s="114"/>
      <c r="H121" s="114"/>
      <c r="I121" s="135"/>
      <c r="J121" s="135"/>
      <c r="K121" s="116"/>
      <c r="L121" s="115"/>
      <c r="M121" s="115"/>
      <c r="N121" s="115"/>
      <c r="O121" s="115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33"/>
      <c r="AA121" s="133"/>
      <c r="AB121" s="116"/>
      <c r="AC121" s="104"/>
      <c r="AD121" s="104"/>
      <c r="AE121" s="117"/>
      <c r="AF121" s="117"/>
      <c r="AG121" s="117"/>
      <c r="AH121" s="104"/>
      <c r="AI121" s="104" t="str">
        <f t="shared" si="1"/>
        <v xml:space="preserve"> </v>
      </c>
      <c r="AJ121" s="104"/>
      <c r="AK121" s="104"/>
      <c r="AL121" s="104"/>
    </row>
    <row r="122" spans="1:38" ht="15.75" x14ac:dyDescent="0.25">
      <c r="A122" s="139"/>
      <c r="B122" s="110"/>
      <c r="C122" s="126"/>
      <c r="D122" s="126"/>
      <c r="E122" s="111"/>
      <c r="F122" s="116"/>
      <c r="G122" s="114"/>
      <c r="H122" s="114"/>
      <c r="I122" s="135"/>
      <c r="J122" s="135"/>
      <c r="K122" s="116"/>
      <c r="L122" s="115"/>
      <c r="M122" s="115"/>
      <c r="N122" s="115"/>
      <c r="O122" s="115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33"/>
      <c r="AA122" s="133"/>
      <c r="AB122" s="116"/>
      <c r="AC122" s="104"/>
      <c r="AD122" s="104"/>
      <c r="AE122" s="117"/>
      <c r="AF122" s="117"/>
      <c r="AG122" s="117"/>
      <c r="AH122" s="104"/>
      <c r="AI122" s="104" t="str">
        <f t="shared" si="1"/>
        <v xml:space="preserve"> </v>
      </c>
      <c r="AJ122" s="108"/>
      <c r="AK122" s="108"/>
      <c r="AL122" s="108"/>
    </row>
    <row r="123" spans="1:38" ht="15.75" x14ac:dyDescent="0.25">
      <c r="A123" s="110"/>
      <c r="B123" s="110"/>
      <c r="C123" s="126"/>
      <c r="D123" s="126"/>
      <c r="E123" s="111"/>
      <c r="F123" s="116"/>
      <c r="G123" s="116"/>
      <c r="H123" s="116"/>
      <c r="I123" s="134"/>
      <c r="J123" s="134"/>
      <c r="K123" s="116"/>
      <c r="L123" s="115"/>
      <c r="M123" s="115"/>
      <c r="N123" s="115"/>
      <c r="O123" s="115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33"/>
      <c r="AC123" s="116"/>
      <c r="AD123" s="116"/>
      <c r="AE123" s="125"/>
      <c r="AF123" s="125"/>
      <c r="AG123" s="125"/>
      <c r="AH123" s="116"/>
      <c r="AI123" s="104" t="str">
        <f t="shared" si="1"/>
        <v xml:space="preserve"> </v>
      </c>
      <c r="AJ123" s="104"/>
      <c r="AK123" s="104"/>
      <c r="AL123" s="104"/>
    </row>
    <row r="124" spans="1:38" ht="15.75" x14ac:dyDescent="0.25">
      <c r="A124" s="139"/>
      <c r="B124" s="110"/>
      <c r="C124" s="126"/>
      <c r="D124" s="126"/>
      <c r="E124" s="111"/>
      <c r="F124" s="116"/>
      <c r="G124" s="116"/>
      <c r="H124" s="116"/>
      <c r="I124" s="134"/>
      <c r="J124" s="102"/>
      <c r="K124" s="116"/>
      <c r="L124" s="115"/>
      <c r="M124" s="115"/>
      <c r="N124" s="115"/>
      <c r="O124" s="115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25"/>
      <c r="AF124" s="125"/>
      <c r="AG124" s="125"/>
      <c r="AH124" s="116"/>
      <c r="AI124" s="104" t="str">
        <f t="shared" si="1"/>
        <v xml:space="preserve"> </v>
      </c>
      <c r="AJ124" s="104"/>
      <c r="AK124" s="104"/>
      <c r="AL124" s="104"/>
    </row>
    <row r="125" spans="1:38" ht="15.75" x14ac:dyDescent="0.25">
      <c r="A125" s="139"/>
      <c r="B125" s="110"/>
      <c r="C125" s="126"/>
      <c r="D125" s="126"/>
      <c r="E125" s="111"/>
      <c r="F125" s="116"/>
      <c r="G125" s="114"/>
      <c r="H125" s="114"/>
      <c r="I125" s="135"/>
      <c r="J125" s="102"/>
      <c r="K125" s="116"/>
      <c r="L125" s="115"/>
      <c r="M125" s="115"/>
      <c r="N125" s="115"/>
      <c r="O125" s="115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25"/>
      <c r="AF125" s="125"/>
      <c r="AG125" s="125"/>
      <c r="AH125" s="116"/>
      <c r="AI125" s="104" t="str">
        <f t="shared" si="1"/>
        <v xml:space="preserve"> </v>
      </c>
      <c r="AJ125" s="104"/>
      <c r="AK125" s="104"/>
      <c r="AL125" s="104"/>
    </row>
    <row r="126" spans="1:38" ht="15.75" x14ac:dyDescent="0.25">
      <c r="A126" s="110"/>
      <c r="B126" s="110"/>
      <c r="C126" s="126"/>
      <c r="D126" s="126"/>
      <c r="E126" s="111"/>
      <c r="F126" s="116"/>
      <c r="G126" s="114"/>
      <c r="H126" s="114"/>
      <c r="I126" s="135"/>
      <c r="J126" s="135"/>
      <c r="K126" s="116"/>
      <c r="L126" s="115"/>
      <c r="M126" s="115"/>
      <c r="N126" s="115"/>
      <c r="O126" s="115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06"/>
      <c r="AD126" s="106"/>
      <c r="AE126" s="129"/>
      <c r="AF126" s="129"/>
      <c r="AG126" s="129"/>
      <c r="AH126" s="116"/>
      <c r="AI126" s="104" t="str">
        <f t="shared" si="1"/>
        <v xml:space="preserve"> </v>
      </c>
      <c r="AJ126" s="105"/>
      <c r="AK126" s="105"/>
      <c r="AL126" s="105"/>
    </row>
    <row r="127" spans="1:38" ht="15.75" x14ac:dyDescent="0.25">
      <c r="A127" s="110"/>
      <c r="B127" s="110"/>
      <c r="C127" s="126"/>
      <c r="D127" s="126"/>
      <c r="E127" s="111"/>
      <c r="F127" s="116"/>
      <c r="G127" s="114"/>
      <c r="H127" s="114"/>
      <c r="I127" s="135"/>
      <c r="J127" s="135"/>
      <c r="K127" s="116"/>
      <c r="L127" s="115"/>
      <c r="M127" s="115"/>
      <c r="N127" s="115"/>
      <c r="O127" s="115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25"/>
      <c r="AF127" s="125"/>
      <c r="AG127" s="125"/>
      <c r="AH127" s="116"/>
      <c r="AI127" s="104" t="str">
        <f t="shared" si="1"/>
        <v xml:space="preserve"> </v>
      </c>
      <c r="AJ127" s="105"/>
      <c r="AK127" s="105"/>
      <c r="AL127" s="105"/>
    </row>
    <row r="128" spans="1:38" ht="15.75" x14ac:dyDescent="0.25">
      <c r="A128" s="110"/>
      <c r="B128" s="110"/>
      <c r="C128" s="126"/>
      <c r="D128" s="126"/>
      <c r="E128" s="111"/>
      <c r="F128" s="116"/>
      <c r="G128" s="114"/>
      <c r="H128" s="114"/>
      <c r="I128" s="135"/>
      <c r="J128" s="135"/>
      <c r="K128" s="116"/>
      <c r="L128" s="115"/>
      <c r="M128" s="115"/>
      <c r="N128" s="115"/>
      <c r="O128" s="115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25"/>
      <c r="AF128" s="125"/>
      <c r="AG128" s="125"/>
      <c r="AH128" s="116"/>
      <c r="AI128" s="104" t="str">
        <f t="shared" si="1"/>
        <v xml:space="preserve"> </v>
      </c>
      <c r="AJ128" s="105"/>
      <c r="AK128" s="105"/>
      <c r="AL128" s="105"/>
    </row>
    <row r="129" spans="1:38" ht="15.75" x14ac:dyDescent="0.25">
      <c r="A129" s="110"/>
      <c r="B129" s="110"/>
      <c r="C129" s="126"/>
      <c r="D129" s="126"/>
      <c r="E129" s="111"/>
      <c r="F129" s="116"/>
      <c r="G129" s="114"/>
      <c r="H129" s="114"/>
      <c r="I129" s="135"/>
      <c r="J129" s="135"/>
      <c r="K129" s="116"/>
      <c r="L129" s="115"/>
      <c r="M129" s="115"/>
      <c r="N129" s="115"/>
      <c r="O129" s="115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25"/>
      <c r="AF129" s="125"/>
      <c r="AG129" s="125"/>
      <c r="AH129" s="116"/>
      <c r="AI129" s="104" t="str">
        <f t="shared" si="1"/>
        <v xml:space="preserve"> </v>
      </c>
      <c r="AJ129" s="132"/>
      <c r="AK129" s="132"/>
      <c r="AL129" s="132"/>
    </row>
    <row r="130" spans="1:38" ht="15.75" x14ac:dyDescent="0.25">
      <c r="A130" s="110"/>
      <c r="B130" s="110"/>
      <c r="C130" s="126"/>
      <c r="D130" s="126"/>
      <c r="E130" s="111"/>
      <c r="F130" s="116"/>
      <c r="G130" s="114"/>
      <c r="H130" s="114"/>
      <c r="I130" s="135"/>
      <c r="J130" s="135"/>
      <c r="K130" s="116"/>
      <c r="M130" s="115"/>
      <c r="N130" s="115"/>
      <c r="O130" s="115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25"/>
      <c r="AF130" s="125"/>
      <c r="AG130" s="125"/>
      <c r="AH130" s="116"/>
      <c r="AI130" s="104" t="str">
        <f t="shared" si="1"/>
        <v xml:space="preserve"> </v>
      </c>
      <c r="AJ130" s="108"/>
      <c r="AK130" s="132"/>
      <c r="AL130" s="132"/>
    </row>
    <row r="131" spans="1:38" ht="15.75" x14ac:dyDescent="0.25">
      <c r="A131" s="110"/>
      <c r="B131" s="110"/>
      <c r="C131" s="126"/>
      <c r="D131" s="126"/>
      <c r="E131" s="111"/>
      <c r="F131" s="116"/>
      <c r="G131" s="114"/>
      <c r="H131" s="114"/>
      <c r="I131" s="135"/>
      <c r="J131" s="135"/>
      <c r="K131" s="116"/>
      <c r="L131" s="115"/>
      <c r="M131" s="115"/>
      <c r="N131" s="115"/>
      <c r="O131" s="115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25"/>
      <c r="AF131" s="125"/>
      <c r="AG131" s="125"/>
      <c r="AH131" s="116"/>
      <c r="AI131" s="104" t="str">
        <f t="shared" si="1"/>
        <v xml:space="preserve"> </v>
      </c>
      <c r="AJ131" s="105"/>
      <c r="AK131" s="105"/>
      <c r="AL131" s="105"/>
    </row>
    <row r="132" spans="1:38" ht="15.75" x14ac:dyDescent="0.25">
      <c r="A132" s="110"/>
      <c r="B132" s="110"/>
      <c r="C132" s="126"/>
      <c r="D132" s="126"/>
      <c r="E132" s="111"/>
      <c r="F132" s="116"/>
      <c r="G132" s="114"/>
      <c r="H132" s="114"/>
      <c r="I132" s="135"/>
      <c r="J132" s="135"/>
      <c r="K132" s="116"/>
      <c r="L132" s="115"/>
      <c r="M132" s="115"/>
      <c r="N132" s="115"/>
      <c r="O132" s="115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25"/>
      <c r="AF132" s="125"/>
      <c r="AG132" s="125"/>
      <c r="AH132" s="116"/>
      <c r="AI132" s="104" t="str">
        <f t="shared" ref="AI132:AI195" si="2">IF(AH132="Si","rif. Tab. C", " ")</f>
        <v xml:space="preserve"> </v>
      </c>
      <c r="AJ132" s="132"/>
      <c r="AK132" s="132"/>
      <c r="AL132" s="132"/>
    </row>
    <row r="133" spans="1:38" ht="15.75" x14ac:dyDescent="0.25">
      <c r="A133" s="110"/>
      <c r="B133" s="110"/>
      <c r="C133" s="126"/>
      <c r="D133" s="126"/>
      <c r="E133" s="111"/>
      <c r="F133" s="116"/>
      <c r="G133" s="114"/>
      <c r="H133" s="114"/>
      <c r="I133" s="135"/>
      <c r="J133" s="135"/>
      <c r="K133" s="116"/>
      <c r="L133" s="115"/>
      <c r="M133" s="115"/>
      <c r="N133" s="115"/>
      <c r="O133" s="115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25"/>
      <c r="AF133" s="125"/>
      <c r="AG133" s="125"/>
      <c r="AH133" s="116"/>
      <c r="AI133" s="104" t="str">
        <f t="shared" si="2"/>
        <v xml:space="preserve"> </v>
      </c>
      <c r="AJ133" s="132"/>
      <c r="AK133" s="132"/>
      <c r="AL133" s="132"/>
    </row>
    <row r="134" spans="1:38" s="145" customFormat="1" ht="15.75" x14ac:dyDescent="0.25">
      <c r="A134" s="139"/>
      <c r="B134" s="139"/>
      <c r="C134" s="126"/>
      <c r="D134" s="126"/>
      <c r="E134" s="126"/>
      <c r="F134" s="133"/>
      <c r="G134" s="142"/>
      <c r="H134" s="142"/>
      <c r="I134" s="143"/>
      <c r="J134" s="144"/>
      <c r="K134" s="116"/>
      <c r="L134" s="115"/>
      <c r="M134" s="115"/>
      <c r="N134" s="115"/>
      <c r="O134" s="115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27"/>
      <c r="AF134" s="127"/>
      <c r="AG134" s="127"/>
      <c r="AH134" s="133"/>
      <c r="AI134" s="104" t="str">
        <f t="shared" si="2"/>
        <v xml:space="preserve"> </v>
      </c>
      <c r="AJ134" s="108"/>
      <c r="AK134" s="132"/>
      <c r="AL134" s="132"/>
    </row>
    <row r="135" spans="1:38" s="145" customFormat="1" ht="15.75" x14ac:dyDescent="0.25">
      <c r="A135" s="139"/>
      <c r="B135" s="139"/>
      <c r="C135" s="126"/>
      <c r="D135" s="126"/>
      <c r="E135" s="126"/>
      <c r="F135" s="133"/>
      <c r="G135" s="142"/>
      <c r="H135" s="142"/>
      <c r="I135" s="143"/>
      <c r="J135" s="144"/>
      <c r="K135" s="116"/>
      <c r="L135" s="115"/>
      <c r="M135" s="115"/>
      <c r="N135" s="115"/>
      <c r="O135" s="115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27"/>
      <c r="AF135" s="127"/>
      <c r="AG135" s="127"/>
      <c r="AH135" s="133"/>
      <c r="AI135" s="104" t="str">
        <f t="shared" si="2"/>
        <v xml:space="preserve"> </v>
      </c>
      <c r="AJ135" s="108"/>
      <c r="AK135" s="132"/>
      <c r="AL135" s="132"/>
    </row>
    <row r="136" spans="1:38" s="145" customFormat="1" ht="15.75" x14ac:dyDescent="0.25">
      <c r="A136" s="139"/>
      <c r="B136" s="139"/>
      <c r="C136" s="126"/>
      <c r="D136" s="126"/>
      <c r="E136" s="126"/>
      <c r="F136" s="133"/>
      <c r="G136" s="142"/>
      <c r="H136" s="142"/>
      <c r="I136" s="143"/>
      <c r="J136" s="144"/>
      <c r="K136" s="116"/>
      <c r="L136" s="115"/>
      <c r="M136" s="115"/>
      <c r="N136" s="115"/>
      <c r="O136" s="115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27"/>
      <c r="AF136" s="127"/>
      <c r="AG136" s="127"/>
      <c r="AH136" s="133"/>
      <c r="AI136" s="104" t="str">
        <f t="shared" si="2"/>
        <v xml:space="preserve"> </v>
      </c>
      <c r="AJ136" s="108"/>
      <c r="AK136" s="132"/>
      <c r="AL136" s="132"/>
    </row>
    <row r="137" spans="1:38" ht="15.75" x14ac:dyDescent="0.25">
      <c r="A137" s="110"/>
      <c r="B137" s="110"/>
      <c r="C137" s="126"/>
      <c r="D137" s="126"/>
      <c r="E137" s="111"/>
      <c r="F137" s="116"/>
      <c r="G137" s="114"/>
      <c r="H137" s="114"/>
      <c r="I137" s="135"/>
      <c r="J137" s="134"/>
      <c r="K137" s="116"/>
      <c r="L137" s="115"/>
      <c r="M137" s="115"/>
      <c r="N137" s="115"/>
      <c r="O137" s="115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25"/>
      <c r="AF137" s="125"/>
      <c r="AG137" s="125"/>
      <c r="AH137" s="116"/>
      <c r="AI137" s="104" t="str">
        <f t="shared" si="2"/>
        <v xml:space="preserve"> </v>
      </c>
      <c r="AJ137" s="108"/>
      <c r="AK137" s="108"/>
      <c r="AL137" s="108"/>
    </row>
    <row r="138" spans="1:38" ht="15.75" x14ac:dyDescent="0.25">
      <c r="A138" s="110"/>
      <c r="B138" s="110"/>
      <c r="C138" s="126"/>
      <c r="D138" s="126"/>
      <c r="E138" s="111"/>
      <c r="F138" s="116"/>
      <c r="G138" s="114"/>
      <c r="H138" s="114"/>
      <c r="I138" s="135"/>
      <c r="J138" s="135"/>
      <c r="K138" s="116"/>
      <c r="L138" s="115"/>
      <c r="M138" s="115"/>
      <c r="N138" s="115"/>
      <c r="O138" s="115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25"/>
      <c r="AF138" s="125"/>
      <c r="AG138" s="125"/>
      <c r="AH138" s="106"/>
      <c r="AI138" s="104" t="str">
        <f t="shared" si="2"/>
        <v xml:space="preserve"> </v>
      </c>
      <c r="AJ138" s="105"/>
      <c r="AK138" s="105"/>
      <c r="AL138" s="105"/>
    </row>
    <row r="139" spans="1:38" ht="15.75" x14ac:dyDescent="0.25">
      <c r="A139" s="110"/>
      <c r="B139" s="110"/>
      <c r="C139" s="126"/>
      <c r="D139" s="126"/>
      <c r="E139" s="111"/>
      <c r="F139" s="116"/>
      <c r="G139" s="114"/>
      <c r="H139" s="114"/>
      <c r="I139" s="135"/>
      <c r="J139" s="135"/>
      <c r="K139" s="116"/>
      <c r="L139" s="115"/>
      <c r="M139" s="115"/>
      <c r="N139" s="115"/>
      <c r="O139" s="115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25"/>
      <c r="AF139" s="125"/>
      <c r="AG139" s="125"/>
      <c r="AH139" s="116"/>
      <c r="AI139" s="104" t="str">
        <f t="shared" si="2"/>
        <v xml:space="preserve"> </v>
      </c>
      <c r="AJ139" s="105"/>
      <c r="AK139" s="105"/>
      <c r="AL139" s="105"/>
    </row>
    <row r="140" spans="1:38" ht="15.75" x14ac:dyDescent="0.25">
      <c r="A140" s="110"/>
      <c r="B140" s="110"/>
      <c r="C140" s="126"/>
      <c r="D140" s="126"/>
      <c r="E140" s="111"/>
      <c r="F140" s="116"/>
      <c r="G140" s="114"/>
      <c r="H140" s="114"/>
      <c r="I140" s="135"/>
      <c r="J140" s="135"/>
      <c r="K140" s="116"/>
      <c r="L140" s="115"/>
      <c r="M140" s="115"/>
      <c r="N140" s="115"/>
      <c r="O140" s="115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25"/>
      <c r="AF140" s="125"/>
      <c r="AG140" s="125"/>
      <c r="AH140" s="116"/>
      <c r="AI140" s="104" t="str">
        <f t="shared" si="2"/>
        <v xml:space="preserve"> </v>
      </c>
      <c r="AJ140" s="132"/>
      <c r="AK140" s="132"/>
      <c r="AL140" s="132"/>
    </row>
    <row r="141" spans="1:38" ht="15.75" x14ac:dyDescent="0.25">
      <c r="A141" s="110"/>
      <c r="B141" s="110"/>
      <c r="C141" s="126"/>
      <c r="D141" s="126"/>
      <c r="E141" s="111"/>
      <c r="F141" s="116"/>
      <c r="G141" s="114"/>
      <c r="H141" s="114"/>
      <c r="I141" s="135"/>
      <c r="J141" s="135"/>
      <c r="K141" s="116"/>
      <c r="L141" s="115"/>
      <c r="M141" s="115"/>
      <c r="N141" s="115"/>
      <c r="O141" s="115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25"/>
      <c r="AF141" s="125"/>
      <c r="AG141" s="125"/>
      <c r="AH141" s="116"/>
      <c r="AI141" s="104" t="str">
        <f t="shared" si="2"/>
        <v xml:space="preserve"> </v>
      </c>
      <c r="AJ141" s="132"/>
      <c r="AK141" s="132"/>
      <c r="AL141" s="132"/>
    </row>
    <row r="142" spans="1:38" ht="15.75" x14ac:dyDescent="0.25">
      <c r="A142" s="110"/>
      <c r="B142" s="110"/>
      <c r="C142" s="126"/>
      <c r="D142" s="126"/>
      <c r="E142" s="111"/>
      <c r="F142" s="116"/>
      <c r="G142" s="114"/>
      <c r="H142" s="114"/>
      <c r="I142" s="135"/>
      <c r="J142" s="135"/>
      <c r="K142" s="116"/>
      <c r="L142" s="115"/>
      <c r="M142" s="115"/>
      <c r="N142" s="115"/>
      <c r="O142" s="115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25"/>
      <c r="AF142" s="125"/>
      <c r="AG142" s="125"/>
      <c r="AH142" s="116"/>
      <c r="AI142" s="104" t="str">
        <f t="shared" si="2"/>
        <v xml:space="preserve"> </v>
      </c>
      <c r="AJ142" s="105"/>
      <c r="AK142" s="105"/>
      <c r="AL142" s="105"/>
    </row>
    <row r="143" spans="1:38" ht="15.75" x14ac:dyDescent="0.25">
      <c r="A143" s="110"/>
      <c r="B143" s="110"/>
      <c r="C143" s="126"/>
      <c r="D143" s="126"/>
      <c r="E143" s="111"/>
      <c r="F143" s="116"/>
      <c r="G143" s="114"/>
      <c r="H143" s="114"/>
      <c r="I143" s="135"/>
      <c r="J143" s="135"/>
      <c r="K143" s="116"/>
      <c r="L143" s="115"/>
      <c r="M143" s="115"/>
      <c r="N143" s="115"/>
      <c r="O143" s="115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25"/>
      <c r="AF143" s="125"/>
      <c r="AG143" s="125"/>
      <c r="AH143" s="116"/>
      <c r="AI143" s="104" t="str">
        <f t="shared" si="2"/>
        <v xml:space="preserve"> </v>
      </c>
      <c r="AJ143" s="132"/>
      <c r="AK143" s="132"/>
      <c r="AL143" s="132"/>
    </row>
    <row r="144" spans="1:38" ht="15.75" x14ac:dyDescent="0.25">
      <c r="A144" s="110"/>
      <c r="B144" s="110"/>
      <c r="C144" s="126"/>
      <c r="D144" s="126"/>
      <c r="E144" s="111"/>
      <c r="F144" s="116"/>
      <c r="G144" s="114"/>
      <c r="H144" s="114"/>
      <c r="I144" s="135"/>
      <c r="J144" s="135"/>
      <c r="K144" s="116"/>
      <c r="L144" s="115"/>
      <c r="M144" s="115"/>
      <c r="N144" s="115"/>
      <c r="O144" s="115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25"/>
      <c r="AF144" s="125"/>
      <c r="AG144" s="125"/>
      <c r="AH144" s="116"/>
      <c r="AI144" s="104" t="str">
        <f t="shared" si="2"/>
        <v xml:space="preserve"> </v>
      </c>
      <c r="AJ144" s="105"/>
      <c r="AK144" s="105"/>
      <c r="AL144" s="105"/>
    </row>
    <row r="145" spans="1:38" ht="15.75" x14ac:dyDescent="0.25">
      <c r="A145" s="110"/>
      <c r="B145" s="110"/>
      <c r="C145" s="126"/>
      <c r="D145" s="126"/>
      <c r="E145" s="111"/>
      <c r="F145" s="116"/>
      <c r="G145" s="114"/>
      <c r="H145" s="114"/>
      <c r="I145" s="135"/>
      <c r="J145" s="135"/>
      <c r="K145" s="116"/>
      <c r="L145" s="115"/>
      <c r="M145" s="115"/>
      <c r="N145" s="115"/>
      <c r="O145" s="115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25"/>
      <c r="AF145" s="125"/>
      <c r="AG145" s="125"/>
      <c r="AH145" s="116"/>
      <c r="AI145" s="104" t="str">
        <f t="shared" si="2"/>
        <v xml:space="preserve"> </v>
      </c>
      <c r="AJ145" s="105"/>
      <c r="AK145" s="105"/>
      <c r="AL145" s="105"/>
    </row>
    <row r="146" spans="1:38" ht="15.75" x14ac:dyDescent="0.25">
      <c r="A146" s="110"/>
      <c r="B146" s="110"/>
      <c r="C146" s="126"/>
      <c r="D146" s="126"/>
      <c r="E146" s="111"/>
      <c r="F146" s="116"/>
      <c r="G146" s="114"/>
      <c r="H146" s="114"/>
      <c r="I146" s="135"/>
      <c r="J146" s="135"/>
      <c r="K146" s="116"/>
      <c r="L146" s="115"/>
      <c r="M146" s="115"/>
      <c r="N146" s="115"/>
      <c r="O146" s="115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25"/>
      <c r="AF146" s="125"/>
      <c r="AG146" s="125"/>
      <c r="AH146" s="116"/>
      <c r="AI146" s="104" t="str">
        <f t="shared" si="2"/>
        <v xml:space="preserve"> </v>
      </c>
      <c r="AJ146" s="108"/>
      <c r="AK146" s="108"/>
      <c r="AL146" s="108"/>
    </row>
    <row r="147" spans="1:38" ht="15.75" x14ac:dyDescent="0.25">
      <c r="A147" s="110"/>
      <c r="B147" s="110"/>
      <c r="C147" s="126"/>
      <c r="D147" s="126"/>
      <c r="E147" s="111"/>
      <c r="F147" s="116"/>
      <c r="G147" s="114"/>
      <c r="H147" s="114"/>
      <c r="I147" s="135"/>
      <c r="J147" s="135"/>
      <c r="K147" s="116"/>
      <c r="L147" s="115"/>
      <c r="M147" s="115"/>
      <c r="N147" s="115"/>
      <c r="O147" s="115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25"/>
      <c r="AF147" s="125"/>
      <c r="AG147" s="125"/>
      <c r="AH147" s="116"/>
      <c r="AI147" s="104" t="str">
        <f t="shared" si="2"/>
        <v xml:space="preserve"> </v>
      </c>
      <c r="AJ147" s="105"/>
      <c r="AK147" s="105"/>
      <c r="AL147" s="105"/>
    </row>
    <row r="148" spans="1:38" ht="15.75" x14ac:dyDescent="0.25">
      <c r="A148" s="110"/>
      <c r="B148" s="110"/>
      <c r="C148" s="126"/>
      <c r="D148" s="126"/>
      <c r="E148" s="111"/>
      <c r="F148" s="116"/>
      <c r="G148" s="114"/>
      <c r="H148" s="114"/>
      <c r="I148" s="135"/>
      <c r="J148" s="135"/>
      <c r="K148" s="116"/>
      <c r="L148" s="115"/>
      <c r="M148" s="115"/>
      <c r="N148" s="115"/>
      <c r="O148" s="115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25"/>
      <c r="AF148" s="125"/>
      <c r="AG148" s="125"/>
      <c r="AH148" s="116"/>
      <c r="AI148" s="104" t="str">
        <f t="shared" si="2"/>
        <v xml:space="preserve"> </v>
      </c>
      <c r="AJ148" s="105"/>
      <c r="AK148" s="105"/>
      <c r="AL148" s="105"/>
    </row>
    <row r="149" spans="1:38" s="131" customFormat="1" ht="15.75" x14ac:dyDescent="0.25">
      <c r="A149" s="97"/>
      <c r="B149" s="97"/>
      <c r="C149" s="98"/>
      <c r="D149" s="98"/>
      <c r="E149" s="98"/>
      <c r="F149" s="106"/>
      <c r="G149" s="106"/>
      <c r="H149" s="106"/>
      <c r="I149" s="146"/>
      <c r="J149" s="140"/>
      <c r="K149" s="116"/>
      <c r="L149" s="103"/>
      <c r="M149" s="147"/>
      <c r="N149" s="103"/>
      <c r="O149" s="103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29"/>
      <c r="AF149" s="129"/>
      <c r="AG149" s="129"/>
      <c r="AH149" s="106"/>
      <c r="AI149" s="104" t="str">
        <f t="shared" si="2"/>
        <v xml:space="preserve"> </v>
      </c>
      <c r="AJ149" s="122"/>
      <c r="AK149" s="105"/>
      <c r="AL149" s="105"/>
    </row>
    <row r="150" spans="1:38" s="131" customFormat="1" ht="15.75" x14ac:dyDescent="0.25">
      <c r="A150" s="97"/>
      <c r="B150" s="97"/>
      <c r="C150" s="98"/>
      <c r="D150" s="98"/>
      <c r="E150" s="98"/>
      <c r="F150" s="106"/>
      <c r="G150" s="101"/>
      <c r="H150" s="106"/>
      <c r="I150" s="146"/>
      <c r="J150" s="137"/>
      <c r="K150" s="105"/>
      <c r="L150" s="103"/>
      <c r="M150" s="103"/>
      <c r="N150" s="103"/>
      <c r="O150" s="103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29"/>
      <c r="AF150" s="129"/>
      <c r="AG150" s="129"/>
      <c r="AH150" s="106"/>
      <c r="AI150" s="104" t="str">
        <f t="shared" si="2"/>
        <v xml:space="preserve"> </v>
      </c>
      <c r="AJ150" s="105"/>
      <c r="AK150" s="105"/>
      <c r="AL150" s="105"/>
    </row>
    <row r="151" spans="1:38" ht="15.75" x14ac:dyDescent="0.25">
      <c r="A151" s="110"/>
      <c r="B151" s="110"/>
      <c r="C151" s="126"/>
      <c r="D151" s="126"/>
      <c r="E151" s="111"/>
      <c r="F151" s="116"/>
      <c r="G151" s="114"/>
      <c r="H151" s="116"/>
      <c r="I151" s="134"/>
      <c r="J151" s="102"/>
      <c r="K151" s="104"/>
      <c r="L151" s="115"/>
      <c r="M151" s="115"/>
      <c r="N151" s="115"/>
      <c r="O151" s="115"/>
      <c r="P151" s="116"/>
      <c r="Q151" s="10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25"/>
      <c r="AF151" s="125"/>
      <c r="AG151" s="125"/>
      <c r="AH151" s="116"/>
      <c r="AI151" s="104" t="str">
        <f t="shared" si="2"/>
        <v xml:space="preserve"> </v>
      </c>
      <c r="AJ151" s="105"/>
      <c r="AK151" s="105"/>
      <c r="AL151" s="105"/>
    </row>
    <row r="152" spans="1:38" ht="15.75" x14ac:dyDescent="0.25">
      <c r="A152" s="110"/>
      <c r="B152" s="110"/>
      <c r="C152" s="126"/>
      <c r="D152" s="126"/>
      <c r="E152" s="111"/>
      <c r="F152" s="116"/>
      <c r="G152" s="114"/>
      <c r="H152" s="114"/>
      <c r="I152" s="135"/>
      <c r="J152" s="102"/>
      <c r="K152" s="116"/>
      <c r="L152" s="115"/>
      <c r="M152" s="115"/>
      <c r="N152" s="115"/>
      <c r="O152" s="115"/>
      <c r="P152" s="116"/>
      <c r="Q152" s="10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25"/>
      <c r="AF152" s="125"/>
      <c r="AG152" s="125"/>
      <c r="AH152" s="116"/>
      <c r="AI152" s="104" t="str">
        <f t="shared" si="2"/>
        <v xml:space="preserve"> </v>
      </c>
      <c r="AJ152" s="104"/>
      <c r="AK152" s="104"/>
      <c r="AL152" s="104"/>
    </row>
    <row r="153" spans="1:38" ht="15.75" x14ac:dyDescent="0.25">
      <c r="A153" s="110"/>
      <c r="B153" s="110"/>
      <c r="C153" s="126"/>
      <c r="D153" s="126"/>
      <c r="E153" s="111"/>
      <c r="F153" s="116"/>
      <c r="G153" s="114"/>
      <c r="H153" s="116"/>
      <c r="I153" s="134"/>
      <c r="J153" s="102"/>
      <c r="K153" s="104"/>
      <c r="L153" s="115"/>
      <c r="M153" s="115"/>
      <c r="N153" s="115"/>
      <c r="O153" s="115"/>
      <c r="P153" s="116"/>
      <c r="Q153" s="10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25"/>
      <c r="AF153" s="125"/>
      <c r="AG153" s="125"/>
      <c r="AH153" s="116"/>
      <c r="AI153" s="104" t="str">
        <f t="shared" si="2"/>
        <v xml:space="preserve"> </v>
      </c>
      <c r="AJ153" s="105"/>
      <c r="AK153" s="105"/>
      <c r="AL153" s="105"/>
    </row>
    <row r="154" spans="1:38" ht="15.75" x14ac:dyDescent="0.25">
      <c r="A154" s="110"/>
      <c r="B154" s="110"/>
      <c r="C154" s="126"/>
      <c r="D154" s="126"/>
      <c r="E154" s="111"/>
      <c r="F154" s="116"/>
      <c r="G154" s="114"/>
      <c r="H154" s="116"/>
      <c r="I154" s="134"/>
      <c r="J154" s="102"/>
      <c r="K154" s="104"/>
      <c r="L154" s="115"/>
      <c r="M154" s="115"/>
      <c r="N154" s="115"/>
      <c r="O154" s="115"/>
      <c r="P154" s="116"/>
      <c r="Q154" s="10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25"/>
      <c r="AF154" s="125"/>
      <c r="AG154" s="125"/>
      <c r="AH154" s="116"/>
      <c r="AI154" s="104" t="str">
        <f t="shared" si="2"/>
        <v xml:space="preserve"> </v>
      </c>
      <c r="AJ154" s="105"/>
      <c r="AK154" s="105"/>
      <c r="AL154" s="105"/>
    </row>
    <row r="155" spans="1:38" ht="15.75" x14ac:dyDescent="0.25">
      <c r="A155" s="110"/>
      <c r="B155" s="110"/>
      <c r="C155" s="126"/>
      <c r="D155" s="126"/>
      <c r="E155" s="111"/>
      <c r="F155" s="116"/>
      <c r="G155" s="114"/>
      <c r="H155" s="116"/>
      <c r="I155" s="134"/>
      <c r="J155" s="102"/>
      <c r="K155" s="104"/>
      <c r="L155" s="115"/>
      <c r="M155" s="115"/>
      <c r="N155" s="115"/>
      <c r="O155" s="115"/>
      <c r="P155" s="116"/>
      <c r="Q155" s="10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25"/>
      <c r="AF155" s="125"/>
      <c r="AG155" s="125"/>
      <c r="AH155" s="116"/>
      <c r="AI155" s="104" t="str">
        <f t="shared" si="2"/>
        <v xml:space="preserve"> </v>
      </c>
      <c r="AJ155" s="105"/>
      <c r="AK155" s="105"/>
      <c r="AL155" s="105"/>
    </row>
    <row r="156" spans="1:38" ht="15.75" x14ac:dyDescent="0.25">
      <c r="A156" s="110"/>
      <c r="B156" s="110"/>
      <c r="C156" s="126"/>
      <c r="D156" s="126"/>
      <c r="E156" s="111"/>
      <c r="F156" s="116"/>
      <c r="G156" s="114"/>
      <c r="H156" s="114"/>
      <c r="I156" s="146"/>
      <c r="J156" s="102"/>
      <c r="K156" s="104"/>
      <c r="L156" s="115"/>
      <c r="M156" s="115"/>
      <c r="N156" s="115"/>
      <c r="O156" s="115"/>
      <c r="P156" s="116"/>
      <c r="Q156" s="10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25"/>
      <c r="AF156" s="125"/>
      <c r="AG156" s="125"/>
      <c r="AH156" s="116"/>
      <c r="AI156" s="104" t="str">
        <f t="shared" si="2"/>
        <v xml:space="preserve"> </v>
      </c>
      <c r="AJ156" s="104"/>
      <c r="AK156" s="104"/>
      <c r="AL156" s="104"/>
    </row>
    <row r="157" spans="1:38" ht="15.75" x14ac:dyDescent="0.25">
      <c r="A157" s="110"/>
      <c r="B157" s="110"/>
      <c r="C157" s="126"/>
      <c r="D157" s="126"/>
      <c r="E157" s="111"/>
      <c r="F157" s="116"/>
      <c r="G157" s="114"/>
      <c r="H157" s="114"/>
      <c r="I157" s="134"/>
      <c r="J157" s="102"/>
      <c r="K157" s="116"/>
      <c r="L157" s="115"/>
      <c r="M157" s="115"/>
      <c r="N157" s="115"/>
      <c r="O157" s="115"/>
      <c r="P157" s="116"/>
      <c r="Q157" s="10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25"/>
      <c r="AF157" s="125"/>
      <c r="AG157" s="125"/>
      <c r="AH157" s="116"/>
      <c r="AI157" s="104" t="str">
        <f t="shared" si="2"/>
        <v xml:space="preserve"> </v>
      </c>
      <c r="AJ157" s="105"/>
      <c r="AK157" s="105"/>
      <c r="AL157" s="105"/>
    </row>
    <row r="158" spans="1:38" ht="15.75" x14ac:dyDescent="0.25">
      <c r="A158" s="110"/>
      <c r="B158" s="110"/>
      <c r="C158" s="126"/>
      <c r="D158" s="98"/>
      <c r="E158" s="111"/>
      <c r="F158" s="116"/>
      <c r="G158" s="114"/>
      <c r="H158" s="114"/>
      <c r="I158" s="135"/>
      <c r="J158" s="102"/>
      <c r="K158" s="116"/>
      <c r="L158" s="115"/>
      <c r="M158" s="115"/>
      <c r="N158" s="115"/>
      <c r="O158" s="115"/>
      <c r="P158" s="116"/>
      <c r="Q158" s="10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25"/>
      <c r="AF158" s="125"/>
      <c r="AG158" s="125"/>
      <c r="AH158" s="116"/>
      <c r="AI158" s="104" t="str">
        <f t="shared" si="2"/>
        <v xml:space="preserve"> </v>
      </c>
      <c r="AJ158" s="118"/>
      <c r="AK158" s="118"/>
      <c r="AL158" s="122"/>
    </row>
    <row r="159" spans="1:38" ht="15.75" x14ac:dyDescent="0.25">
      <c r="A159" s="110"/>
      <c r="B159" s="110"/>
      <c r="C159" s="126"/>
      <c r="D159" s="126"/>
      <c r="E159" s="111"/>
      <c r="F159" s="116"/>
      <c r="G159" s="114"/>
      <c r="H159" s="114"/>
      <c r="I159" s="135"/>
      <c r="J159" s="135"/>
      <c r="K159" s="116"/>
      <c r="L159" s="115"/>
      <c r="M159" s="115"/>
      <c r="N159" s="115"/>
      <c r="O159" s="115"/>
      <c r="P159" s="116"/>
      <c r="Q159" s="10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25"/>
      <c r="AF159" s="125"/>
      <c r="AG159" s="125"/>
      <c r="AH159" s="116"/>
      <c r="AI159" s="104" t="str">
        <f t="shared" si="2"/>
        <v xml:space="preserve"> </v>
      </c>
      <c r="AJ159" s="122"/>
      <c r="AK159" s="122"/>
      <c r="AL159" s="122"/>
    </row>
    <row r="160" spans="1:38" ht="15.75" x14ac:dyDescent="0.25">
      <c r="A160" s="110"/>
      <c r="B160" s="110"/>
      <c r="C160" s="126"/>
      <c r="D160" s="126"/>
      <c r="E160" s="111"/>
      <c r="F160" s="116"/>
      <c r="G160" s="114"/>
      <c r="H160" s="114"/>
      <c r="I160" s="135"/>
      <c r="J160" s="135"/>
      <c r="K160" s="116"/>
      <c r="L160" s="115"/>
      <c r="M160" s="115"/>
      <c r="N160" s="115"/>
      <c r="O160" s="115"/>
      <c r="P160" s="116"/>
      <c r="Q160" s="10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25"/>
      <c r="AF160" s="125"/>
      <c r="AG160" s="125"/>
      <c r="AH160" s="116"/>
      <c r="AI160" s="104" t="str">
        <f t="shared" si="2"/>
        <v xml:space="preserve"> </v>
      </c>
      <c r="AJ160" s="122"/>
      <c r="AK160" s="122"/>
      <c r="AL160" s="122"/>
    </row>
    <row r="161" spans="1:38" ht="15.75" x14ac:dyDescent="0.25">
      <c r="A161" s="110"/>
      <c r="B161" s="110"/>
      <c r="C161" s="126"/>
      <c r="D161" s="126"/>
      <c r="E161" s="111"/>
      <c r="F161" s="116"/>
      <c r="G161" s="114"/>
      <c r="H161" s="114"/>
      <c r="I161" s="135"/>
      <c r="J161" s="135"/>
      <c r="K161" s="116"/>
      <c r="L161" s="115"/>
      <c r="M161" s="115"/>
      <c r="N161" s="115"/>
      <c r="O161" s="115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25"/>
      <c r="AF161" s="125"/>
      <c r="AG161" s="125"/>
      <c r="AH161" s="116"/>
      <c r="AI161" s="104" t="str">
        <f t="shared" si="2"/>
        <v xml:space="preserve"> </v>
      </c>
      <c r="AJ161" s="122"/>
      <c r="AK161" s="122"/>
      <c r="AL161" s="122"/>
    </row>
    <row r="162" spans="1:38" ht="15.75" x14ac:dyDescent="0.25">
      <c r="A162" s="110"/>
      <c r="B162" s="110"/>
      <c r="C162" s="126"/>
      <c r="D162" s="126"/>
      <c r="E162" s="111"/>
      <c r="F162" s="116"/>
      <c r="G162" s="114"/>
      <c r="H162" s="114"/>
      <c r="I162" s="135"/>
      <c r="J162" s="135"/>
      <c r="K162" s="116"/>
      <c r="L162" s="115"/>
      <c r="M162" s="115"/>
      <c r="N162" s="115"/>
      <c r="O162" s="115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25"/>
      <c r="AF162" s="125"/>
      <c r="AG162" s="125"/>
      <c r="AH162" s="116"/>
      <c r="AI162" s="104" t="str">
        <f t="shared" si="2"/>
        <v xml:space="preserve"> </v>
      </c>
      <c r="AJ162" s="122"/>
      <c r="AK162" s="122"/>
      <c r="AL162" s="122"/>
    </row>
    <row r="163" spans="1:38" ht="15.75" x14ac:dyDescent="0.25">
      <c r="A163" s="110"/>
      <c r="B163" s="110"/>
      <c r="C163" s="126"/>
      <c r="D163" s="126"/>
      <c r="E163" s="111"/>
      <c r="F163" s="116"/>
      <c r="G163" s="114"/>
      <c r="H163" s="114"/>
      <c r="I163" s="135"/>
      <c r="J163" s="135"/>
      <c r="K163" s="116"/>
      <c r="L163" s="115"/>
      <c r="M163" s="115"/>
      <c r="N163" s="115"/>
      <c r="O163" s="115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25"/>
      <c r="AF163" s="125"/>
      <c r="AG163" s="125"/>
      <c r="AH163" s="116"/>
      <c r="AI163" s="104" t="str">
        <f t="shared" si="2"/>
        <v xml:space="preserve"> </v>
      </c>
      <c r="AJ163" s="122"/>
      <c r="AK163" s="122"/>
      <c r="AL163" s="122"/>
    </row>
    <row r="164" spans="1:38" ht="15.75" x14ac:dyDescent="0.25">
      <c r="A164" s="110"/>
      <c r="B164" s="110"/>
      <c r="C164" s="126"/>
      <c r="D164" s="126"/>
      <c r="E164" s="111"/>
      <c r="F164" s="116"/>
      <c r="G164" s="114"/>
      <c r="H164" s="114"/>
      <c r="I164" s="135"/>
      <c r="J164" s="135"/>
      <c r="K164" s="116"/>
      <c r="L164" s="115"/>
      <c r="M164" s="115"/>
      <c r="N164" s="115"/>
      <c r="O164" s="115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25"/>
      <c r="AF164" s="125"/>
      <c r="AG164" s="125"/>
      <c r="AH164" s="116"/>
      <c r="AI164" s="104" t="str">
        <f t="shared" si="2"/>
        <v xml:space="preserve"> </v>
      </c>
      <c r="AJ164" s="122"/>
      <c r="AK164" s="122"/>
      <c r="AL164" s="122"/>
    </row>
    <row r="165" spans="1:38" ht="15.75" x14ac:dyDescent="0.25">
      <c r="A165" s="110"/>
      <c r="B165" s="110"/>
      <c r="C165" s="126"/>
      <c r="D165" s="126"/>
      <c r="E165" s="111"/>
      <c r="F165" s="116"/>
      <c r="G165" s="114"/>
      <c r="H165" s="114"/>
      <c r="I165" s="135"/>
      <c r="J165" s="135"/>
      <c r="K165" s="116"/>
      <c r="L165" s="115"/>
      <c r="M165" s="115"/>
      <c r="N165" s="115"/>
      <c r="O165" s="115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25"/>
      <c r="AF165" s="125"/>
      <c r="AG165" s="125"/>
      <c r="AH165" s="116"/>
      <c r="AI165" s="104" t="str">
        <f t="shared" si="2"/>
        <v xml:space="preserve"> </v>
      </c>
      <c r="AJ165" s="122"/>
      <c r="AK165" s="122"/>
      <c r="AL165" s="122"/>
    </row>
    <row r="166" spans="1:38" ht="15.75" x14ac:dyDescent="0.25">
      <c r="A166" s="110"/>
      <c r="B166" s="110"/>
      <c r="C166" s="126"/>
      <c r="D166" s="126"/>
      <c r="E166" s="111"/>
      <c r="F166" s="116"/>
      <c r="G166" s="114"/>
      <c r="H166" s="114"/>
      <c r="I166" s="135"/>
      <c r="J166" s="135"/>
      <c r="K166" s="116"/>
      <c r="L166" s="115"/>
      <c r="M166" s="115"/>
      <c r="N166" s="115"/>
      <c r="O166" s="115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25"/>
      <c r="AF166" s="125"/>
      <c r="AG166" s="125"/>
      <c r="AH166" s="116"/>
      <c r="AI166" s="104" t="str">
        <f t="shared" si="2"/>
        <v xml:space="preserve"> </v>
      </c>
      <c r="AJ166" s="122"/>
      <c r="AK166" s="122"/>
      <c r="AL166" s="122"/>
    </row>
    <row r="167" spans="1:38" ht="15.75" x14ac:dyDescent="0.25">
      <c r="A167" s="110"/>
      <c r="B167" s="110"/>
      <c r="C167" s="126"/>
      <c r="D167" s="126"/>
      <c r="E167" s="111"/>
      <c r="F167" s="116"/>
      <c r="G167" s="114"/>
      <c r="H167" s="114"/>
      <c r="I167" s="134"/>
      <c r="J167" s="102"/>
      <c r="K167" s="104"/>
      <c r="L167" s="115"/>
      <c r="M167" s="115"/>
      <c r="N167" s="115"/>
      <c r="O167" s="115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25"/>
      <c r="AF167" s="125"/>
      <c r="AG167" s="125"/>
      <c r="AH167" s="116"/>
      <c r="AI167" s="104" t="str">
        <f t="shared" si="2"/>
        <v xml:space="preserve"> </v>
      </c>
      <c r="AJ167" s="122"/>
      <c r="AK167" s="122"/>
      <c r="AL167" s="122"/>
    </row>
    <row r="168" spans="1:38" ht="15.75" x14ac:dyDescent="0.25">
      <c r="A168" s="110"/>
      <c r="B168" s="110"/>
      <c r="C168" s="126"/>
      <c r="D168" s="126"/>
      <c r="E168" s="111"/>
      <c r="F168" s="116"/>
      <c r="G168" s="114"/>
      <c r="H168" s="114"/>
      <c r="I168" s="134"/>
      <c r="J168" s="102"/>
      <c r="K168" s="116"/>
      <c r="L168" s="115"/>
      <c r="M168" s="115"/>
      <c r="N168" s="115"/>
      <c r="O168" s="115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25"/>
      <c r="AF168" s="125"/>
      <c r="AG168" s="125"/>
      <c r="AH168" s="116"/>
      <c r="AI168" s="104" t="str">
        <f t="shared" si="2"/>
        <v xml:space="preserve"> </v>
      </c>
      <c r="AJ168" s="122"/>
      <c r="AK168" s="122"/>
      <c r="AL168" s="118"/>
    </row>
    <row r="169" spans="1:38" ht="15.75" x14ac:dyDescent="0.25">
      <c r="A169" s="110"/>
      <c r="B169" s="110"/>
      <c r="C169" s="126"/>
      <c r="D169" s="126"/>
      <c r="E169" s="111"/>
      <c r="F169" s="116"/>
      <c r="G169" s="114"/>
      <c r="H169" s="114"/>
      <c r="I169" s="135"/>
      <c r="J169" s="102"/>
      <c r="K169" s="116"/>
      <c r="L169" s="115"/>
      <c r="M169" s="115"/>
      <c r="N169" s="115"/>
      <c r="O169" s="115"/>
      <c r="P169" s="116"/>
      <c r="Q169" s="123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25"/>
      <c r="AF169" s="125"/>
      <c r="AG169" s="125"/>
      <c r="AH169" s="116"/>
      <c r="AI169" s="104" t="str">
        <f t="shared" si="2"/>
        <v xml:space="preserve"> </v>
      </c>
      <c r="AJ169" s="122"/>
      <c r="AK169" s="122"/>
      <c r="AL169" s="122"/>
    </row>
    <row r="170" spans="1:38" ht="15.75" x14ac:dyDescent="0.25">
      <c r="A170" s="110"/>
      <c r="B170" s="110"/>
      <c r="C170" s="126"/>
      <c r="D170" s="126"/>
      <c r="E170" s="111"/>
      <c r="F170" s="116"/>
      <c r="G170" s="114"/>
      <c r="H170" s="114"/>
      <c r="I170" s="135"/>
      <c r="J170" s="102"/>
      <c r="K170" s="116"/>
      <c r="L170" s="115"/>
      <c r="M170" s="115"/>
      <c r="N170" s="115"/>
      <c r="O170" s="115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1"/>
      <c r="AA170" s="116"/>
      <c r="AB170" s="116"/>
      <c r="AC170" s="116"/>
      <c r="AD170" s="116"/>
      <c r="AE170" s="125"/>
      <c r="AF170" s="125"/>
      <c r="AG170" s="125"/>
      <c r="AH170" s="116"/>
      <c r="AI170" s="104" t="str">
        <f t="shared" si="2"/>
        <v xml:space="preserve"> </v>
      </c>
      <c r="AJ170" s="118"/>
      <c r="AK170" s="118"/>
      <c r="AL170" s="122"/>
    </row>
    <row r="171" spans="1:38" ht="15.75" x14ac:dyDescent="0.25">
      <c r="A171" s="110"/>
      <c r="B171" s="110"/>
      <c r="C171" s="126"/>
      <c r="D171" s="126"/>
      <c r="E171" s="111"/>
      <c r="F171" s="116"/>
      <c r="G171" s="114"/>
      <c r="H171" s="114"/>
      <c r="I171" s="135"/>
      <c r="J171" s="102"/>
      <c r="K171" s="116"/>
      <c r="L171" s="115"/>
      <c r="M171" s="115"/>
      <c r="N171" s="115"/>
      <c r="O171" s="115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1"/>
      <c r="AA171" s="116"/>
      <c r="AB171" s="116"/>
      <c r="AC171" s="116"/>
      <c r="AD171" s="116"/>
      <c r="AE171" s="125"/>
      <c r="AF171" s="125"/>
      <c r="AG171" s="125"/>
      <c r="AH171" s="116"/>
      <c r="AI171" s="104" t="str">
        <f t="shared" si="2"/>
        <v xml:space="preserve"> </v>
      </c>
      <c r="AJ171" s="118"/>
      <c r="AK171" s="118"/>
      <c r="AL171" s="122"/>
    </row>
    <row r="172" spans="1:38" ht="15.75" x14ac:dyDescent="0.25">
      <c r="A172" s="110"/>
      <c r="B172" s="110"/>
      <c r="C172" s="126"/>
      <c r="D172" s="126"/>
      <c r="E172" s="111"/>
      <c r="F172" s="116"/>
      <c r="G172" s="114"/>
      <c r="H172" s="114"/>
      <c r="I172" s="135"/>
      <c r="J172" s="102"/>
      <c r="K172" s="116"/>
      <c r="L172" s="115"/>
      <c r="M172" s="115"/>
      <c r="N172" s="115"/>
      <c r="O172" s="115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1"/>
      <c r="AA172" s="116"/>
      <c r="AB172" s="116"/>
      <c r="AC172" s="116"/>
      <c r="AD172" s="116"/>
      <c r="AE172" s="125"/>
      <c r="AF172" s="125"/>
      <c r="AG172" s="125"/>
      <c r="AH172" s="116"/>
      <c r="AI172" s="104" t="str">
        <f t="shared" si="2"/>
        <v xml:space="preserve"> </v>
      </c>
      <c r="AJ172" s="118"/>
      <c r="AK172" s="118"/>
      <c r="AL172" s="122"/>
    </row>
    <row r="173" spans="1:38" ht="15.75" x14ac:dyDescent="0.25">
      <c r="A173" s="110"/>
      <c r="B173" s="110"/>
      <c r="C173" s="126"/>
      <c r="D173" s="98"/>
      <c r="E173" s="111"/>
      <c r="F173" s="116"/>
      <c r="G173" s="114"/>
      <c r="H173" s="114"/>
      <c r="I173" s="135"/>
      <c r="J173" s="102"/>
      <c r="K173" s="116"/>
      <c r="L173" s="115"/>
      <c r="M173" s="115"/>
      <c r="N173" s="115"/>
      <c r="O173" s="115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1"/>
      <c r="AA173" s="116"/>
      <c r="AB173" s="116"/>
      <c r="AC173" s="116"/>
      <c r="AD173" s="116"/>
      <c r="AE173" s="125"/>
      <c r="AF173" s="125"/>
      <c r="AG173" s="125"/>
      <c r="AH173" s="116"/>
      <c r="AI173" s="104" t="str">
        <f t="shared" si="2"/>
        <v xml:space="preserve"> </v>
      </c>
      <c r="AJ173" s="118"/>
      <c r="AK173" s="118"/>
      <c r="AL173" s="122"/>
    </row>
    <row r="174" spans="1:38" ht="15.75" x14ac:dyDescent="0.25">
      <c r="A174" s="110"/>
      <c r="B174" s="110"/>
      <c r="C174" s="126"/>
      <c r="D174" s="126"/>
      <c r="E174" s="111"/>
      <c r="F174" s="116"/>
      <c r="G174" s="114"/>
      <c r="H174" s="114"/>
      <c r="I174" s="135"/>
      <c r="J174" s="135"/>
      <c r="K174" s="116"/>
      <c r="L174" s="115"/>
      <c r="M174" s="115"/>
      <c r="N174" s="115"/>
      <c r="O174" s="115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25"/>
      <c r="AF174" s="125"/>
      <c r="AG174" s="125"/>
      <c r="AH174" s="116"/>
      <c r="AI174" s="104" t="str">
        <f t="shared" si="2"/>
        <v xml:space="preserve"> </v>
      </c>
      <c r="AJ174" s="122"/>
      <c r="AK174" s="122"/>
      <c r="AL174" s="122"/>
    </row>
    <row r="175" spans="1:38" ht="15.75" x14ac:dyDescent="0.25">
      <c r="A175" s="110"/>
      <c r="B175" s="110"/>
      <c r="C175" s="126"/>
      <c r="D175" s="126"/>
      <c r="E175" s="111"/>
      <c r="F175" s="116"/>
      <c r="G175" s="114"/>
      <c r="H175" s="114"/>
      <c r="I175" s="135"/>
      <c r="J175" s="135"/>
      <c r="K175" s="116"/>
      <c r="L175" s="115"/>
      <c r="M175" s="115"/>
      <c r="N175" s="115"/>
      <c r="O175" s="115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25"/>
      <c r="AF175" s="125"/>
      <c r="AG175" s="125"/>
      <c r="AH175" s="116"/>
      <c r="AI175" s="104" t="str">
        <f t="shared" si="2"/>
        <v xml:space="preserve"> </v>
      </c>
      <c r="AJ175" s="122"/>
      <c r="AK175" s="122"/>
      <c r="AL175" s="122"/>
    </row>
    <row r="176" spans="1:38" ht="15.75" x14ac:dyDescent="0.25">
      <c r="A176" s="110"/>
      <c r="B176" s="110"/>
      <c r="C176" s="126"/>
      <c r="D176" s="98"/>
      <c r="E176" s="111"/>
      <c r="F176" s="116"/>
      <c r="G176" s="114"/>
      <c r="H176" s="114"/>
      <c r="I176" s="135"/>
      <c r="J176" s="135"/>
      <c r="K176" s="116"/>
      <c r="L176" s="115"/>
      <c r="M176" s="115"/>
      <c r="N176" s="115"/>
      <c r="O176" s="115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25"/>
      <c r="AF176" s="125"/>
      <c r="AG176" s="125"/>
      <c r="AH176" s="116"/>
      <c r="AI176" s="104" t="str">
        <f t="shared" si="2"/>
        <v xml:space="preserve"> </v>
      </c>
      <c r="AJ176" s="122"/>
      <c r="AK176" s="122"/>
      <c r="AL176" s="122"/>
    </row>
    <row r="177" spans="1:38" ht="15.75" x14ac:dyDescent="0.25">
      <c r="A177" s="110"/>
      <c r="B177" s="110"/>
      <c r="C177" s="126"/>
      <c r="D177" s="126"/>
      <c r="E177" s="111"/>
      <c r="F177" s="116"/>
      <c r="G177" s="114"/>
      <c r="H177" s="114"/>
      <c r="I177" s="135"/>
      <c r="J177" s="135"/>
      <c r="K177" s="116"/>
      <c r="L177" s="115"/>
      <c r="M177" s="115"/>
      <c r="N177" s="115"/>
      <c r="O177" s="115"/>
      <c r="P177" s="116"/>
      <c r="Q177" s="10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25"/>
      <c r="AF177" s="125"/>
      <c r="AG177" s="125"/>
      <c r="AH177" s="116"/>
      <c r="AI177" s="104" t="str">
        <f t="shared" si="2"/>
        <v xml:space="preserve"> </v>
      </c>
      <c r="AJ177" s="122"/>
      <c r="AK177" s="122"/>
      <c r="AL177" s="122"/>
    </row>
    <row r="178" spans="1:38" ht="15.75" x14ac:dyDescent="0.25">
      <c r="A178" s="110"/>
      <c r="B178" s="110"/>
      <c r="C178" s="126"/>
      <c r="D178" s="98"/>
      <c r="E178" s="111"/>
      <c r="F178" s="116"/>
      <c r="G178" s="114"/>
      <c r="H178" s="114"/>
      <c r="I178" s="135"/>
      <c r="J178" s="135"/>
      <c r="K178" s="116"/>
      <c r="L178" s="115"/>
      <c r="M178" s="115"/>
      <c r="N178" s="115"/>
      <c r="O178" s="115"/>
      <c r="P178" s="116"/>
      <c r="Q178" s="123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25"/>
      <c r="AF178" s="125"/>
      <c r="AG178" s="125"/>
      <c r="AH178" s="116"/>
      <c r="AI178" s="104" t="str">
        <f t="shared" si="2"/>
        <v xml:space="preserve"> </v>
      </c>
      <c r="AJ178" s="122"/>
      <c r="AK178" s="122"/>
      <c r="AL178" s="122"/>
    </row>
    <row r="179" spans="1:38" ht="15.75" x14ac:dyDescent="0.25">
      <c r="A179" s="110"/>
      <c r="B179" s="110"/>
      <c r="C179" s="126"/>
      <c r="D179" s="126"/>
      <c r="E179" s="111"/>
      <c r="F179" s="116"/>
      <c r="G179" s="114"/>
      <c r="H179" s="114"/>
      <c r="I179" s="135"/>
      <c r="J179" s="135"/>
      <c r="K179" s="116"/>
      <c r="L179" s="115"/>
      <c r="M179" s="115"/>
      <c r="N179" s="115"/>
      <c r="O179" s="115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25"/>
      <c r="AF179" s="125"/>
      <c r="AG179" s="125"/>
      <c r="AH179" s="116"/>
      <c r="AI179" s="104" t="str">
        <f t="shared" si="2"/>
        <v xml:space="preserve"> </v>
      </c>
      <c r="AJ179" s="122"/>
      <c r="AK179" s="122"/>
      <c r="AL179" s="122"/>
    </row>
    <row r="180" spans="1:38" ht="15.75" x14ac:dyDescent="0.25">
      <c r="A180" s="110"/>
      <c r="B180" s="110"/>
      <c r="C180" s="126"/>
      <c r="D180" s="126"/>
      <c r="E180" s="111"/>
      <c r="F180" s="116"/>
      <c r="G180" s="114"/>
      <c r="H180" s="114"/>
      <c r="I180" s="135"/>
      <c r="J180" s="135"/>
      <c r="K180" s="116"/>
      <c r="L180" s="115"/>
      <c r="M180" s="115"/>
      <c r="N180" s="115"/>
      <c r="O180" s="115"/>
      <c r="P180" s="116"/>
      <c r="Q180" s="123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25"/>
      <c r="AF180" s="125"/>
      <c r="AG180" s="125"/>
      <c r="AH180" s="116"/>
      <c r="AI180" s="104" t="str">
        <f t="shared" si="2"/>
        <v xml:space="preserve"> </v>
      </c>
      <c r="AJ180" s="122"/>
      <c r="AK180" s="122"/>
      <c r="AL180" s="122"/>
    </row>
    <row r="181" spans="1:38" ht="15.75" x14ac:dyDescent="0.25">
      <c r="A181" s="110"/>
      <c r="B181" s="110"/>
      <c r="C181" s="126"/>
      <c r="D181" s="126"/>
      <c r="E181" s="111"/>
      <c r="F181" s="116"/>
      <c r="G181" s="114"/>
      <c r="H181" s="114"/>
      <c r="I181" s="135"/>
      <c r="J181" s="135"/>
      <c r="K181" s="116"/>
      <c r="L181" s="115"/>
      <c r="M181" s="115"/>
      <c r="N181" s="115"/>
      <c r="O181" s="115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25"/>
      <c r="AF181" s="125"/>
      <c r="AG181" s="125"/>
      <c r="AH181" s="116"/>
      <c r="AI181" s="104" t="str">
        <f t="shared" si="2"/>
        <v xml:space="preserve"> </v>
      </c>
      <c r="AJ181" s="122"/>
      <c r="AK181" s="122"/>
      <c r="AL181" s="122"/>
    </row>
    <row r="182" spans="1:38" ht="15.75" x14ac:dyDescent="0.25">
      <c r="A182" s="110"/>
      <c r="B182" s="110"/>
      <c r="C182" s="126"/>
      <c r="D182" s="126"/>
      <c r="E182" s="111"/>
      <c r="F182" s="116"/>
      <c r="G182" s="114"/>
      <c r="H182" s="114"/>
      <c r="I182" s="135"/>
      <c r="J182" s="135"/>
      <c r="K182" s="116"/>
      <c r="L182" s="115"/>
      <c r="M182" s="115"/>
      <c r="N182" s="115"/>
      <c r="O182" s="115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06"/>
      <c r="AD182" s="106"/>
      <c r="AE182" s="129"/>
      <c r="AF182" s="129"/>
      <c r="AG182" s="129"/>
      <c r="AH182" s="116"/>
      <c r="AI182" s="104" t="str">
        <f t="shared" si="2"/>
        <v xml:space="preserve"> </v>
      </c>
      <c r="AJ182" s="122"/>
      <c r="AK182" s="122"/>
      <c r="AL182" s="122"/>
    </row>
    <row r="183" spans="1:38" ht="15.75" x14ac:dyDescent="0.25">
      <c r="A183" s="110"/>
      <c r="B183" s="110"/>
      <c r="C183" s="126"/>
      <c r="D183" s="126"/>
      <c r="E183" s="111"/>
      <c r="F183" s="116"/>
      <c r="G183" s="114"/>
      <c r="H183" s="114"/>
      <c r="I183" s="135"/>
      <c r="J183" s="135"/>
      <c r="K183" s="116"/>
      <c r="L183" s="115"/>
      <c r="M183" s="115"/>
      <c r="N183" s="115"/>
      <c r="O183" s="115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25"/>
      <c r="AF183" s="125"/>
      <c r="AG183" s="125"/>
      <c r="AH183" s="116"/>
      <c r="AI183" s="104" t="str">
        <f t="shared" si="2"/>
        <v xml:space="preserve"> </v>
      </c>
      <c r="AJ183" s="122"/>
      <c r="AK183" s="122"/>
      <c r="AL183" s="122"/>
    </row>
    <row r="184" spans="1:38" ht="15.75" x14ac:dyDescent="0.25">
      <c r="A184" s="110"/>
      <c r="B184" s="110"/>
      <c r="C184" s="126"/>
      <c r="D184" s="126"/>
      <c r="E184" s="111"/>
      <c r="F184" s="116"/>
      <c r="G184" s="114"/>
      <c r="H184" s="114"/>
      <c r="I184" s="135"/>
      <c r="J184" s="135"/>
      <c r="K184" s="116"/>
      <c r="L184" s="115"/>
      <c r="M184" s="115"/>
      <c r="N184" s="115"/>
      <c r="O184" s="115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25"/>
      <c r="AF184" s="125"/>
      <c r="AG184" s="125"/>
      <c r="AH184" s="116"/>
      <c r="AI184" s="104" t="str">
        <f t="shared" si="2"/>
        <v xml:space="preserve"> </v>
      </c>
      <c r="AJ184" s="122"/>
      <c r="AK184" s="122"/>
      <c r="AL184" s="122"/>
    </row>
    <row r="185" spans="1:38" ht="15.75" x14ac:dyDescent="0.25">
      <c r="A185" s="110"/>
      <c r="B185" s="110"/>
      <c r="C185" s="126"/>
      <c r="D185" s="98"/>
      <c r="E185" s="111"/>
      <c r="F185" s="116"/>
      <c r="G185" s="114"/>
      <c r="H185" s="114"/>
      <c r="I185" s="135"/>
      <c r="J185" s="135"/>
      <c r="K185" s="116"/>
      <c r="L185" s="115"/>
      <c r="M185" s="115"/>
      <c r="N185" s="115"/>
      <c r="O185" s="115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25"/>
      <c r="AF185" s="125"/>
      <c r="AG185" s="125"/>
      <c r="AH185" s="116"/>
      <c r="AI185" s="104" t="str">
        <f t="shared" si="2"/>
        <v xml:space="preserve"> </v>
      </c>
      <c r="AJ185" s="122"/>
      <c r="AK185" s="122"/>
      <c r="AL185" s="122"/>
    </row>
    <row r="186" spans="1:38" ht="15.75" x14ac:dyDescent="0.25">
      <c r="A186" s="110"/>
      <c r="B186" s="110"/>
      <c r="C186" s="126"/>
      <c r="D186" s="126"/>
      <c r="E186" s="111"/>
      <c r="F186" s="116"/>
      <c r="G186" s="114"/>
      <c r="H186" s="114"/>
      <c r="I186" s="135"/>
      <c r="J186" s="135"/>
      <c r="K186" s="116"/>
      <c r="L186" s="115"/>
      <c r="M186" s="115"/>
      <c r="N186" s="115"/>
      <c r="O186" s="115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25"/>
      <c r="AF186" s="125"/>
      <c r="AG186" s="125"/>
      <c r="AH186" s="116"/>
      <c r="AI186" s="104" t="str">
        <f t="shared" si="2"/>
        <v xml:space="preserve"> </v>
      </c>
      <c r="AJ186" s="122"/>
      <c r="AK186" s="122"/>
      <c r="AL186" s="122"/>
    </row>
    <row r="187" spans="1:38" ht="15.75" x14ac:dyDescent="0.25">
      <c r="A187" s="110"/>
      <c r="B187" s="110"/>
      <c r="C187" s="126"/>
      <c r="D187" s="126"/>
      <c r="E187" s="111"/>
      <c r="F187" s="116"/>
      <c r="G187" s="114"/>
      <c r="H187" s="114"/>
      <c r="I187" s="135"/>
      <c r="J187" s="135"/>
      <c r="K187" s="116"/>
      <c r="L187" s="115"/>
      <c r="M187" s="115"/>
      <c r="N187" s="115"/>
      <c r="O187" s="115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25"/>
      <c r="AF187" s="125"/>
      <c r="AG187" s="125"/>
      <c r="AH187" s="116"/>
      <c r="AI187" s="104" t="str">
        <f t="shared" si="2"/>
        <v xml:space="preserve"> </v>
      </c>
      <c r="AJ187" s="122"/>
      <c r="AK187" s="122"/>
      <c r="AL187" s="122"/>
    </row>
    <row r="188" spans="1:38" ht="15.75" x14ac:dyDescent="0.25">
      <c r="A188" s="139"/>
      <c r="B188" s="110"/>
      <c r="C188" s="126"/>
      <c r="D188" s="126"/>
      <c r="E188" s="111"/>
      <c r="F188" s="116"/>
      <c r="G188" s="106"/>
      <c r="H188" s="116"/>
      <c r="I188" s="135"/>
      <c r="J188" s="135"/>
      <c r="K188" s="116"/>
      <c r="L188" s="115"/>
      <c r="M188" s="115"/>
      <c r="N188" s="115"/>
      <c r="O188" s="115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33"/>
      <c r="AA188" s="133"/>
      <c r="AB188" s="133"/>
      <c r="AC188" s="116"/>
      <c r="AD188" s="116"/>
      <c r="AE188" s="125"/>
      <c r="AF188" s="125"/>
      <c r="AG188" s="125"/>
      <c r="AH188" s="116"/>
      <c r="AI188" s="104" t="str">
        <f t="shared" si="2"/>
        <v xml:space="preserve"> </v>
      </c>
      <c r="AJ188" s="122"/>
      <c r="AK188" s="122"/>
      <c r="AL188" s="122"/>
    </row>
    <row r="189" spans="1:38" ht="15.75" x14ac:dyDescent="0.25">
      <c r="A189" s="110"/>
      <c r="B189" s="110"/>
      <c r="C189" s="126"/>
      <c r="D189" s="126"/>
      <c r="E189" s="111"/>
      <c r="F189" s="116"/>
      <c r="G189" s="114"/>
      <c r="H189" s="114"/>
      <c r="I189" s="134"/>
      <c r="J189" s="102"/>
      <c r="K189" s="116"/>
      <c r="L189" s="115"/>
      <c r="M189" s="115"/>
      <c r="N189" s="115"/>
      <c r="O189" s="115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25"/>
      <c r="AF189" s="125"/>
      <c r="AG189" s="125"/>
      <c r="AH189" s="116"/>
      <c r="AI189" s="104" t="str">
        <f t="shared" si="2"/>
        <v xml:space="preserve"> </v>
      </c>
      <c r="AJ189" s="122"/>
      <c r="AK189" s="122"/>
      <c r="AL189" s="118"/>
    </row>
    <row r="190" spans="1:38" ht="15.75" x14ac:dyDescent="0.25">
      <c r="A190" s="110"/>
      <c r="B190" s="110"/>
      <c r="C190" s="126"/>
      <c r="D190" s="126"/>
      <c r="E190" s="111"/>
      <c r="F190" s="116"/>
      <c r="G190" s="114"/>
      <c r="H190" s="114"/>
      <c r="I190" s="146"/>
      <c r="J190" s="102"/>
      <c r="K190" s="104"/>
      <c r="L190" s="115"/>
      <c r="M190" s="115"/>
      <c r="N190" s="115"/>
      <c r="O190" s="115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25"/>
      <c r="AF190" s="125"/>
      <c r="AG190" s="125"/>
      <c r="AH190" s="116"/>
      <c r="AI190" s="104" t="str">
        <f t="shared" si="2"/>
        <v xml:space="preserve"> </v>
      </c>
      <c r="AJ190" s="122"/>
      <c r="AK190" s="122"/>
      <c r="AL190" s="122"/>
    </row>
    <row r="191" spans="1:38" ht="15.75" x14ac:dyDescent="0.25">
      <c r="A191" s="110"/>
      <c r="B191" s="110"/>
      <c r="C191" s="126"/>
      <c r="D191" s="126"/>
      <c r="E191" s="111"/>
      <c r="F191" s="116"/>
      <c r="G191" s="114"/>
      <c r="H191" s="114"/>
      <c r="I191" s="146"/>
      <c r="J191" s="102"/>
      <c r="K191" s="116"/>
      <c r="L191" s="115"/>
      <c r="M191" s="115"/>
      <c r="N191" s="115"/>
      <c r="O191" s="115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04"/>
      <c r="AD191" s="104"/>
      <c r="AE191" s="117"/>
      <c r="AF191" s="117"/>
      <c r="AG191" s="117"/>
      <c r="AH191" s="116"/>
      <c r="AI191" s="104" t="str">
        <f t="shared" si="2"/>
        <v xml:space="preserve"> </v>
      </c>
      <c r="AJ191" s="122"/>
      <c r="AK191" s="122"/>
      <c r="AL191" s="118"/>
    </row>
    <row r="192" spans="1:38" ht="15.75" x14ac:dyDescent="0.25">
      <c r="A192" s="110"/>
      <c r="B192" s="110"/>
      <c r="C192" s="126"/>
      <c r="D192" s="126"/>
      <c r="E192" s="111"/>
      <c r="F192" s="116"/>
      <c r="G192" s="114"/>
      <c r="H192" s="114"/>
      <c r="I192" s="135"/>
      <c r="J192" s="135"/>
      <c r="K192" s="116"/>
      <c r="L192" s="115"/>
      <c r="M192" s="115"/>
      <c r="N192" s="115"/>
      <c r="O192" s="115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25"/>
      <c r="AF192" s="125"/>
      <c r="AG192" s="125"/>
      <c r="AH192" s="116"/>
      <c r="AI192" s="104" t="str">
        <f t="shared" si="2"/>
        <v xml:space="preserve"> </v>
      </c>
      <c r="AJ192" s="122"/>
      <c r="AK192" s="122"/>
      <c r="AL192" s="122"/>
    </row>
    <row r="193" spans="1:38" ht="15.75" x14ac:dyDescent="0.25">
      <c r="A193" s="110"/>
      <c r="B193" s="110"/>
      <c r="C193" s="126"/>
      <c r="D193" s="126"/>
      <c r="E193" s="111"/>
      <c r="F193" s="116"/>
      <c r="G193" s="114"/>
      <c r="H193" s="114"/>
      <c r="I193" s="135"/>
      <c r="J193" s="135"/>
      <c r="K193" s="116"/>
      <c r="L193" s="115"/>
      <c r="M193" s="115"/>
      <c r="N193" s="115"/>
      <c r="O193" s="115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25"/>
      <c r="AF193" s="125"/>
      <c r="AG193" s="125"/>
      <c r="AH193" s="116"/>
      <c r="AI193" s="104" t="str">
        <f t="shared" si="2"/>
        <v xml:space="preserve"> </v>
      </c>
      <c r="AJ193" s="122"/>
      <c r="AK193" s="122"/>
      <c r="AL193" s="122"/>
    </row>
    <row r="194" spans="1:38" ht="15.75" x14ac:dyDescent="0.25">
      <c r="A194" s="110"/>
      <c r="B194" s="110"/>
      <c r="C194" s="126"/>
      <c r="D194" s="126"/>
      <c r="E194" s="111"/>
      <c r="F194" s="116"/>
      <c r="G194" s="114"/>
      <c r="H194" s="114"/>
      <c r="I194" s="134"/>
      <c r="J194" s="102"/>
      <c r="K194" s="104"/>
      <c r="L194" s="115"/>
      <c r="M194" s="115"/>
      <c r="N194" s="115"/>
      <c r="O194" s="115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25"/>
      <c r="AF194" s="125"/>
      <c r="AG194" s="125"/>
      <c r="AH194" s="116"/>
      <c r="AI194" s="104" t="str">
        <f t="shared" si="2"/>
        <v xml:space="preserve"> </v>
      </c>
      <c r="AJ194" s="122"/>
      <c r="AK194" s="122"/>
      <c r="AL194" s="122"/>
    </row>
    <row r="195" spans="1:38" ht="15.75" x14ac:dyDescent="0.25">
      <c r="A195" s="110"/>
      <c r="B195" s="110"/>
      <c r="C195" s="126"/>
      <c r="D195" s="126"/>
      <c r="E195" s="111"/>
      <c r="F195" s="116"/>
      <c r="G195" s="114"/>
      <c r="H195" s="114"/>
      <c r="I195" s="135"/>
      <c r="J195" s="102"/>
      <c r="K195" s="116"/>
      <c r="L195" s="115"/>
      <c r="M195" s="115"/>
      <c r="N195" s="115"/>
      <c r="O195" s="115"/>
      <c r="P195" s="116"/>
      <c r="Q195" s="123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25"/>
      <c r="AF195" s="125"/>
      <c r="AG195" s="125"/>
      <c r="AH195" s="116"/>
      <c r="AI195" s="104" t="str">
        <f t="shared" si="2"/>
        <v xml:space="preserve"> </v>
      </c>
      <c r="AJ195" s="122"/>
      <c r="AK195" s="122"/>
      <c r="AL195" s="122"/>
    </row>
    <row r="196" spans="1:38" ht="15.75" x14ac:dyDescent="0.25">
      <c r="A196" s="110"/>
      <c r="B196" s="110"/>
      <c r="C196" s="126"/>
      <c r="D196" s="126"/>
      <c r="E196" s="111"/>
      <c r="F196" s="116"/>
      <c r="G196" s="114"/>
      <c r="H196" s="114"/>
      <c r="I196" s="135"/>
      <c r="J196" s="135"/>
      <c r="K196" s="116"/>
      <c r="L196" s="115"/>
      <c r="M196" s="115"/>
      <c r="N196" s="115"/>
      <c r="O196" s="115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25"/>
      <c r="AF196" s="125"/>
      <c r="AG196" s="125"/>
      <c r="AH196" s="116"/>
      <c r="AI196" s="104" t="str">
        <f t="shared" ref="AI196:AI201" si="3">IF(AH196="Si","rif. Tab. C", " ")</f>
        <v xml:space="preserve"> </v>
      </c>
      <c r="AJ196" s="122"/>
      <c r="AK196" s="122"/>
      <c r="AL196" s="122"/>
    </row>
    <row r="197" spans="1:38" ht="15.75" x14ac:dyDescent="0.25">
      <c r="A197" s="110"/>
      <c r="B197" s="110"/>
      <c r="C197" s="126"/>
      <c r="D197" s="126"/>
      <c r="E197" s="111"/>
      <c r="F197" s="116"/>
      <c r="G197" s="114"/>
      <c r="H197" s="114"/>
      <c r="I197" s="135"/>
      <c r="J197" s="135"/>
      <c r="K197" s="116"/>
      <c r="L197" s="115"/>
      <c r="M197" s="115"/>
      <c r="N197" s="115"/>
      <c r="O197" s="115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25"/>
      <c r="AF197" s="125"/>
      <c r="AG197" s="125"/>
      <c r="AH197" s="116"/>
      <c r="AI197" s="104" t="str">
        <f t="shared" si="3"/>
        <v xml:space="preserve"> </v>
      </c>
      <c r="AJ197" s="122"/>
      <c r="AK197" s="122"/>
      <c r="AL197" s="122"/>
    </row>
    <row r="198" spans="1:38" ht="15.75" x14ac:dyDescent="0.25">
      <c r="A198" s="110"/>
      <c r="B198" s="110"/>
      <c r="C198" s="126"/>
      <c r="D198" s="126"/>
      <c r="E198" s="111"/>
      <c r="F198" s="116"/>
      <c r="G198" s="114"/>
      <c r="H198" s="114"/>
      <c r="I198" s="135"/>
      <c r="J198" s="135"/>
      <c r="K198" s="116"/>
      <c r="L198" s="115"/>
      <c r="M198" s="115"/>
      <c r="N198" s="115"/>
      <c r="O198" s="115"/>
      <c r="P198" s="116"/>
      <c r="Q198" s="123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25"/>
      <c r="AF198" s="125"/>
      <c r="AG198" s="125"/>
      <c r="AH198" s="116"/>
      <c r="AI198" s="104" t="str">
        <f t="shared" si="3"/>
        <v xml:space="preserve"> </v>
      </c>
      <c r="AJ198" s="122"/>
      <c r="AK198" s="122"/>
      <c r="AL198" s="122"/>
    </row>
    <row r="199" spans="1:38" ht="15.75" x14ac:dyDescent="0.25">
      <c r="A199" s="110"/>
      <c r="B199" s="110"/>
      <c r="C199" s="126"/>
      <c r="D199" s="126"/>
      <c r="E199" s="111"/>
      <c r="F199" s="116"/>
      <c r="G199" s="114"/>
      <c r="H199" s="114"/>
      <c r="I199" s="135"/>
      <c r="J199" s="135"/>
      <c r="K199" s="116"/>
      <c r="L199" s="115"/>
      <c r="M199" s="115"/>
      <c r="N199" s="115"/>
      <c r="O199" s="115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25"/>
      <c r="AF199" s="125"/>
      <c r="AG199" s="125"/>
      <c r="AH199" s="116"/>
      <c r="AI199" s="104" t="str">
        <f t="shared" si="3"/>
        <v xml:space="preserve"> </v>
      </c>
      <c r="AJ199" s="122"/>
      <c r="AK199" s="122"/>
      <c r="AL199" s="122"/>
    </row>
    <row r="200" spans="1:38" ht="15.75" x14ac:dyDescent="0.25">
      <c r="A200" s="110"/>
      <c r="B200" s="110"/>
      <c r="C200" s="126"/>
      <c r="D200" s="126"/>
      <c r="E200" s="111"/>
      <c r="F200" s="116"/>
      <c r="G200" s="114"/>
      <c r="H200" s="114"/>
      <c r="I200" s="135"/>
      <c r="J200" s="135"/>
      <c r="K200" s="116"/>
      <c r="L200" s="115"/>
      <c r="M200" s="115"/>
      <c r="N200" s="115"/>
      <c r="O200" s="115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25"/>
      <c r="AF200" s="125"/>
      <c r="AG200" s="125"/>
      <c r="AH200" s="116"/>
      <c r="AI200" s="104" t="str">
        <f t="shared" si="3"/>
        <v xml:space="preserve"> </v>
      </c>
      <c r="AJ200" s="122"/>
      <c r="AK200" s="122"/>
      <c r="AL200" s="122"/>
    </row>
    <row r="201" spans="1:38" ht="15.75" x14ac:dyDescent="0.25">
      <c r="A201" s="110"/>
      <c r="B201" s="110"/>
      <c r="C201" s="126"/>
      <c r="D201" s="126"/>
      <c r="E201" s="111"/>
      <c r="F201" s="116"/>
      <c r="G201" s="114"/>
      <c r="H201" s="114"/>
      <c r="I201" s="135"/>
      <c r="J201" s="135"/>
      <c r="K201" s="116"/>
      <c r="L201" s="115"/>
      <c r="M201" s="115"/>
      <c r="N201" s="115"/>
      <c r="O201" s="115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25"/>
      <c r="AF201" s="125"/>
      <c r="AG201" s="125"/>
      <c r="AH201" s="116"/>
      <c r="AI201" s="104" t="str">
        <f t="shared" si="3"/>
        <v xml:space="preserve"> </v>
      </c>
      <c r="AJ201" s="122"/>
      <c r="AK201" s="122"/>
      <c r="AL201" s="122"/>
    </row>
    <row r="227" spans="1:36" s="141" customFormat="1" x14ac:dyDescent="0.25">
      <c r="A227" s="148"/>
      <c r="E227" s="148"/>
      <c r="AE227" s="149"/>
      <c r="AF227" s="149"/>
      <c r="AG227" s="149"/>
      <c r="AJ227" s="109"/>
    </row>
    <row r="471" spans="5:37" s="141" customFormat="1" x14ac:dyDescent="0.25">
      <c r="E471" s="148"/>
      <c r="AE471" s="149"/>
      <c r="AF471" s="149"/>
      <c r="AG471" s="149"/>
      <c r="AJ471" s="109"/>
      <c r="AK471" s="141" t="s">
        <v>562</v>
      </c>
    </row>
  </sheetData>
  <sheetProtection formatCells="0" formatColumns="0" formatRows="0" sort="0" autoFilter="0" pivotTables="0"/>
  <protectedRanges>
    <protectedRange algorithmName="SHA-512" hashValue="KJoQ97B5Rsi8ZFsl3c9KHyqFPB1zQmwX6vmKwWkg5LR2f/b5dWMFH9DN2sjbO5dPZhBLMQcB64FU95tLa+xITg==" saltValue="4UjmAgAjJBHci9xHsjlFnw==" spinCount="100000" sqref="P1:P1048576" name="Intervallo1"/>
  </protectedRanges>
  <dataConsolidate/>
  <mergeCells count="2">
    <mergeCell ref="S1:Y1"/>
    <mergeCell ref="AE1:AG1"/>
  </mergeCells>
  <conditionalFormatting sqref="L3:O20 L22:O48">
    <cfRule type="iconSet" priority="9">
      <iconSet showValue="0" reverse="1">
        <cfvo type="percent" val="0"/>
        <cfvo type="num" val="1"/>
        <cfvo type="num" val="2"/>
      </iconSet>
    </cfRule>
  </conditionalFormatting>
  <conditionalFormatting sqref="L49:O49">
    <cfRule type="iconSet" priority="7">
      <iconSet showValue="0" reverse="1">
        <cfvo type="percent" val="0"/>
        <cfvo type="num" val="1"/>
        <cfvo type="num" val="2"/>
      </iconSet>
    </cfRule>
  </conditionalFormatting>
  <conditionalFormatting sqref="L67:O67">
    <cfRule type="iconSet" priority="6">
      <iconSet showValue="0" reverse="1">
        <cfvo type="percent" val="0"/>
        <cfvo type="num" val="1"/>
        <cfvo type="num" val="2"/>
      </iconSet>
    </cfRule>
  </conditionalFormatting>
  <conditionalFormatting sqref="M91">
    <cfRule type="iconSet" priority="5">
      <iconSet showValue="0" reverse="1">
        <cfvo type="percent" val="0"/>
        <cfvo type="num" val="1"/>
        <cfvo type="num" val="2"/>
      </iconSet>
    </cfRule>
  </conditionalFormatting>
  <conditionalFormatting sqref="M89:M90">
    <cfRule type="iconSet" priority="4">
      <iconSet showValue="0" reverse="1">
        <cfvo type="percent" val="0"/>
        <cfvo type="num" val="1"/>
        <cfvo type="num" val="2"/>
      </iconSet>
    </cfRule>
  </conditionalFormatting>
  <conditionalFormatting sqref="L114:O114">
    <cfRule type="iconSet" priority="3">
      <iconSet showValue="0" reverse="1">
        <cfvo type="percent" val="0"/>
        <cfvo type="num" val="1"/>
        <cfvo type="num" val="2"/>
      </iconSet>
    </cfRule>
  </conditionalFormatting>
  <conditionalFormatting sqref="L116:O116">
    <cfRule type="iconSet" priority="2">
      <iconSet showValue="0" reverse="1">
        <cfvo type="percent" val="0"/>
        <cfvo type="num" val="1"/>
        <cfvo type="num" val="2"/>
      </iconSet>
    </cfRule>
  </conditionalFormatting>
  <conditionalFormatting sqref="L60:O66 L92:O113 L68:O88 L89:L91 N89:O91 L115:O115 L117:O122">
    <cfRule type="iconSet" priority="10">
      <iconSet showValue="0" reverse="1">
        <cfvo type="percent" val="0"/>
        <cfvo type="num" val="1"/>
        <cfvo type="num" val="2"/>
      </iconSet>
    </cfRule>
  </conditionalFormatting>
  <conditionalFormatting sqref="L123:O129 L50:O59 M130:O130 N149:O149 L149 L150:O201 L131:O148">
    <cfRule type="iconSet" priority="11">
      <iconSet showValue="0" reverse="1">
        <cfvo type="percent" val="0"/>
        <cfvo type="num" val="1"/>
        <cfvo type="num" val="2"/>
      </iconSet>
    </cfRule>
  </conditionalFormatting>
  <conditionalFormatting sqref="L21:O21">
    <cfRule type="iconSet" priority="1">
      <iconSet showValue="0" reverse="1">
        <cfvo type="percent" val="0"/>
        <cfvo type="num" val="1"/>
        <cfvo type="num" val="2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NO" error="Valore non accettato" xr:uid="{26ACDD8B-041F-46C0-8180-E6FA04C7736F}">
          <x14:formula1>
            <xm:f>Foglio1!$M$2:$M$4</xm:f>
          </x14:formula1>
          <xm:sqref>AH3:AH1048576</xm:sqref>
        </x14:dataValidation>
        <x14:dataValidation type="list" allowBlank="1" showInputMessage="1" showErrorMessage="1" errorTitle="NO" error="Valore non accettato" xr:uid="{081E24A8-1FD4-4EA8-8D80-C634F8022929}">
          <x14:formula1>
            <xm:f>Foglio1!$J$2:$J$7</xm:f>
          </x14:formula1>
          <xm:sqref>Q3:Q1048576</xm:sqref>
        </x14:dataValidation>
        <x14:dataValidation type="list" allowBlank="1" showInputMessage="1" showErrorMessage="1" errorTitle="NO" error="Valore non valido" xr:uid="{7092702B-6BFF-48FD-A800-250C74B4F80F}">
          <x14:formula1>
            <xm:f>Foglio1!$H$2:$H$5</xm:f>
          </x14:formula1>
          <xm:sqref>C3:C1048576</xm:sqref>
        </x14:dataValidation>
        <x14:dataValidation type="list" allowBlank="1" showInputMessage="1" showErrorMessage="1" errorTitle="NO" error="Valore non accettato" xr:uid="{0B203E2D-A7FA-4BAC-91EE-BA866B5F924C}">
          <x14:formula1>
            <xm:f>Foglio1!$E$2:$E$10</xm:f>
          </x14:formula1>
          <xm:sqref>B3:B1048576</xm:sqref>
        </x14:dataValidation>
        <x14:dataValidation type="list" allowBlank="1" showInputMessage="1" showErrorMessage="1" errorTitle="NO" error="Valore non accettato" xr:uid="{BACAE7D1-3E09-4C9D-9F35-1908654A5F3E}">
          <x14:formula1>
            <xm:f>Foglio1!$A$2:$A$4</xm:f>
          </x14:formula1>
          <xm:sqref>A3:A1048576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/>
  <dimension ref="A1:B34"/>
  <sheetViews>
    <sheetView zoomScaleNormal="100" workbookViewId="0">
      <selection activeCell="B35" sqref="B35"/>
    </sheetView>
  </sheetViews>
  <sheetFormatPr defaultColWidth="8.875" defaultRowHeight="49.9" customHeight="1" x14ac:dyDescent="0.25"/>
  <cols>
    <col min="1" max="2" width="100.75" style="2" customWidth="1"/>
    <col min="3" max="16384" width="8.875" style="1"/>
  </cols>
  <sheetData>
    <row r="1" spans="1:2" ht="60" customHeight="1" x14ac:dyDescent="0.25">
      <c r="A1" s="5" t="s">
        <v>420</v>
      </c>
      <c r="B1" s="5" t="s">
        <v>407</v>
      </c>
    </row>
    <row r="2" spans="1:2" ht="49.9" customHeight="1" x14ac:dyDescent="0.25">
      <c r="A2" s="9" t="s">
        <v>419</v>
      </c>
      <c r="B2" s="8" t="s">
        <v>418</v>
      </c>
    </row>
    <row r="3" spans="1:2" ht="49.9" customHeight="1" x14ac:dyDescent="0.25">
      <c r="A3" s="9" t="s">
        <v>1528</v>
      </c>
      <c r="B3" s="8" t="s">
        <v>417</v>
      </c>
    </row>
    <row r="4" spans="1:2" ht="49.9" customHeight="1" x14ac:dyDescent="0.25">
      <c r="A4" s="9" t="s">
        <v>272</v>
      </c>
      <c r="B4" s="8" t="s">
        <v>416</v>
      </c>
    </row>
    <row r="5" spans="1:2" ht="49.9" customHeight="1" x14ac:dyDescent="0.25">
      <c r="A5" s="9" t="s">
        <v>269</v>
      </c>
      <c r="B5" s="8" t="s">
        <v>415</v>
      </c>
    </row>
    <row r="6" spans="1:2" ht="49.9" customHeight="1" x14ac:dyDescent="0.25">
      <c r="A6" s="9" t="s">
        <v>414</v>
      </c>
      <c r="B6" s="8" t="s">
        <v>413</v>
      </c>
    </row>
    <row r="7" spans="1:2" ht="49.9" customHeight="1" x14ac:dyDescent="0.25">
      <c r="A7" s="9" t="s">
        <v>412</v>
      </c>
      <c r="B7" s="8" t="s">
        <v>411</v>
      </c>
    </row>
    <row r="8" spans="1:2" ht="49.9" customHeight="1" x14ac:dyDescent="0.25">
      <c r="A8" s="9" t="s">
        <v>410</v>
      </c>
      <c r="B8" s="8" t="s">
        <v>409</v>
      </c>
    </row>
    <row r="9" spans="1:2" ht="49.9" customHeight="1" x14ac:dyDescent="0.25">
      <c r="A9" s="9" t="s">
        <v>1529</v>
      </c>
      <c r="B9" s="8" t="s">
        <v>1530</v>
      </c>
    </row>
    <row r="10" spans="1:2" ht="49.9" customHeight="1" x14ac:dyDescent="0.25">
      <c r="A10" s="10"/>
      <c r="B10" s="10"/>
    </row>
    <row r="11" spans="1:2" ht="60" customHeight="1" x14ac:dyDescent="0.25">
      <c r="A11" s="5" t="s">
        <v>408</v>
      </c>
      <c r="B11" s="5" t="s">
        <v>407</v>
      </c>
    </row>
    <row r="12" spans="1:2" ht="49.9" customHeight="1" x14ac:dyDescent="0.25">
      <c r="A12" s="9" t="s">
        <v>251</v>
      </c>
      <c r="B12" s="8" t="s">
        <v>406</v>
      </c>
    </row>
    <row r="13" spans="1:2" ht="49.9" customHeight="1" x14ac:dyDescent="0.25">
      <c r="A13" s="9" t="s">
        <v>405</v>
      </c>
      <c r="B13" s="8" t="s">
        <v>404</v>
      </c>
    </row>
    <row r="14" spans="1:2" ht="49.9" customHeight="1" x14ac:dyDescent="0.25">
      <c r="A14" s="9" t="s">
        <v>403</v>
      </c>
      <c r="B14" s="8" t="s">
        <v>402</v>
      </c>
    </row>
    <row r="15" spans="1:2" ht="49.9" customHeight="1" x14ac:dyDescent="0.25">
      <c r="A15" s="9" t="s">
        <v>401</v>
      </c>
      <c r="B15" s="8" t="s">
        <v>400</v>
      </c>
    </row>
    <row r="16" spans="1:2" ht="49.9" customHeight="1" x14ac:dyDescent="0.25">
      <c r="A16" s="9" t="s">
        <v>399</v>
      </c>
      <c r="B16" s="8" t="s">
        <v>398</v>
      </c>
    </row>
    <row r="17" spans="1:2" ht="49.9" customHeight="1" x14ac:dyDescent="0.25">
      <c r="A17" s="9" t="s">
        <v>397</v>
      </c>
      <c r="B17" s="8" t="s">
        <v>396</v>
      </c>
    </row>
    <row r="18" spans="1:2" ht="49.9" customHeight="1" x14ac:dyDescent="0.25">
      <c r="A18" s="7"/>
      <c r="B18" s="7"/>
    </row>
    <row r="19" spans="1:2" ht="49.9" customHeight="1" x14ac:dyDescent="0.25">
      <c r="A19" s="6"/>
      <c r="B19" s="6"/>
    </row>
    <row r="20" spans="1:2" ht="60" customHeight="1" x14ac:dyDescent="0.25">
      <c r="A20" s="5" t="s">
        <v>395</v>
      </c>
      <c r="B20" s="5" t="s">
        <v>395</v>
      </c>
    </row>
    <row r="21" spans="1:2" ht="49.9" customHeight="1" x14ac:dyDescent="0.25">
      <c r="A21" s="4" t="s">
        <v>394</v>
      </c>
      <c r="B21" s="3" t="s">
        <v>393</v>
      </c>
    </row>
    <row r="22" spans="1:2" ht="49.9" customHeight="1" x14ac:dyDescent="0.25">
      <c r="A22" s="4" t="s">
        <v>392</v>
      </c>
      <c r="B22" s="3" t="s">
        <v>391</v>
      </c>
    </row>
    <row r="23" spans="1:2" ht="49.9" customHeight="1" x14ac:dyDescent="0.25">
      <c r="A23" s="4" t="s">
        <v>390</v>
      </c>
      <c r="B23" s="3" t="s">
        <v>1531</v>
      </c>
    </row>
    <row r="24" spans="1:2" ht="49.9" customHeight="1" x14ac:dyDescent="0.25">
      <c r="A24" s="4" t="s">
        <v>389</v>
      </c>
      <c r="B24" s="3" t="s">
        <v>388</v>
      </c>
    </row>
    <row r="25" spans="1:2" ht="49.9" customHeight="1" x14ac:dyDescent="0.25">
      <c r="A25" s="4" t="s">
        <v>387</v>
      </c>
      <c r="B25" s="3" t="s">
        <v>386</v>
      </c>
    </row>
    <row r="26" spans="1:2" ht="49.9" customHeight="1" x14ac:dyDescent="0.25">
      <c r="A26" s="4" t="s">
        <v>385</v>
      </c>
      <c r="B26" s="3" t="s">
        <v>384</v>
      </c>
    </row>
    <row r="27" spans="1:2" ht="49.9" customHeight="1" x14ac:dyDescent="0.25">
      <c r="A27" s="4" t="s">
        <v>383</v>
      </c>
      <c r="B27" s="3" t="s">
        <v>382</v>
      </c>
    </row>
    <row r="28" spans="1:2" ht="49.9" customHeight="1" x14ac:dyDescent="0.25">
      <c r="A28" s="4" t="s">
        <v>381</v>
      </c>
      <c r="B28" s="3" t="s">
        <v>380</v>
      </c>
    </row>
    <row r="29" spans="1:2" ht="49.9" customHeight="1" x14ac:dyDescent="0.25">
      <c r="A29" s="4" t="s">
        <v>379</v>
      </c>
      <c r="B29" s="3" t="s">
        <v>378</v>
      </c>
    </row>
    <row r="30" spans="1:2" ht="49.9" customHeight="1" x14ac:dyDescent="0.25">
      <c r="A30" s="4" t="s">
        <v>377</v>
      </c>
      <c r="B30" s="3" t="s">
        <v>376</v>
      </c>
    </row>
    <row r="31" spans="1:2" ht="49.9" customHeight="1" x14ac:dyDescent="0.25">
      <c r="A31" s="4" t="s">
        <v>375</v>
      </c>
      <c r="B31" s="3" t="s">
        <v>374</v>
      </c>
    </row>
    <row r="32" spans="1:2" ht="49.9" customHeight="1" x14ac:dyDescent="0.25">
      <c r="A32" s="4" t="s">
        <v>373</v>
      </c>
      <c r="B32" s="3" t="s">
        <v>372</v>
      </c>
    </row>
    <row r="33" spans="1:2" ht="49.9" customHeight="1" x14ac:dyDescent="0.25">
      <c r="A33" s="4" t="s">
        <v>371</v>
      </c>
      <c r="B33" s="3" t="s">
        <v>370</v>
      </c>
    </row>
    <row r="34" spans="1:2" ht="49.9" customHeight="1" x14ac:dyDescent="0.25">
      <c r="A34" s="4" t="s">
        <v>369</v>
      </c>
      <c r="B34" s="3" t="s">
        <v>368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55B8A-B7DC-4B3E-9CD7-8765C8BBC02D}">
  <sheetPr codeName="Foglio8"/>
  <dimension ref="A1:AL471"/>
  <sheetViews>
    <sheetView showGridLines="0" tabSelected="1" topLeftCell="Z1" zoomScaleNormal="100" workbookViewId="0">
      <selection activeCell="AK3" sqref="AK3"/>
    </sheetView>
  </sheetViews>
  <sheetFormatPr defaultRowHeight="15" x14ac:dyDescent="0.25"/>
  <cols>
    <col min="1" max="2" width="34.75" style="37" customWidth="1"/>
    <col min="3" max="3" width="12.25" style="37" customWidth="1"/>
    <col min="4" max="4" width="33" style="37" customWidth="1"/>
    <col min="5" max="5" width="22.75" style="38" customWidth="1"/>
    <col min="6" max="6" width="82.75" style="37" customWidth="1"/>
    <col min="7" max="8" width="24.25" style="37" customWidth="1"/>
    <col min="9" max="9" width="31" style="37" customWidth="1"/>
    <col min="10" max="10" width="36.5" style="37" customWidth="1"/>
    <col min="11" max="11" width="37.375" style="37" customWidth="1"/>
    <col min="12" max="12" width="10.875" style="37" customWidth="1"/>
    <col min="13" max="13" width="13.5" style="37" customWidth="1"/>
    <col min="14" max="14" width="10.875" style="37" customWidth="1"/>
    <col min="15" max="15" width="8.5" style="37" customWidth="1"/>
    <col min="16" max="16" width="18.375" style="37" customWidth="1"/>
    <col min="17" max="25" width="15" style="37" customWidth="1"/>
    <col min="26" max="26" width="20.25" style="37" customWidth="1"/>
    <col min="27" max="27" width="18" style="37" customWidth="1"/>
    <col min="28" max="28" width="19.5" style="37" customWidth="1"/>
    <col min="29" max="30" width="15" style="37" customWidth="1"/>
    <col min="31" max="33" width="15" style="96" customWidth="1"/>
    <col min="34" max="34" width="15" style="37" customWidth="1"/>
    <col min="35" max="35" width="20.25" style="37" customWidth="1"/>
    <col min="36" max="36" width="17.875" style="40" customWidth="1"/>
    <col min="37" max="38" width="17.625" style="37" customWidth="1"/>
    <col min="39" max="16384" width="9" style="40"/>
  </cols>
  <sheetData>
    <row r="1" spans="1:38" ht="24.75" customHeight="1" x14ac:dyDescent="0.25">
      <c r="L1" s="39" t="s">
        <v>0</v>
      </c>
      <c r="M1" s="39"/>
      <c r="N1" s="39"/>
      <c r="O1" s="39"/>
      <c r="S1" s="232" t="s">
        <v>252</v>
      </c>
      <c r="T1" s="232"/>
      <c r="U1" s="232"/>
      <c r="V1" s="232"/>
      <c r="W1" s="232"/>
      <c r="X1" s="232"/>
      <c r="Y1" s="232"/>
      <c r="AE1" s="233" t="s">
        <v>564</v>
      </c>
      <c r="AF1" s="234"/>
      <c r="AG1" s="235"/>
      <c r="AJ1" s="37"/>
    </row>
    <row r="2" spans="1:38" ht="111" customHeight="1" x14ac:dyDescent="0.25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361</v>
      </c>
      <c r="L2" s="42" t="s">
        <v>11</v>
      </c>
      <c r="M2" s="42" t="s">
        <v>12</v>
      </c>
      <c r="N2" s="42" t="s">
        <v>13</v>
      </c>
      <c r="O2" s="42" t="s">
        <v>14</v>
      </c>
      <c r="P2" s="41" t="s">
        <v>15</v>
      </c>
      <c r="Q2" s="41" t="s">
        <v>16</v>
      </c>
      <c r="R2" s="41" t="s">
        <v>17</v>
      </c>
      <c r="S2" s="41" t="s">
        <v>263</v>
      </c>
      <c r="T2" s="41" t="s">
        <v>257</v>
      </c>
      <c r="U2" s="41" t="s">
        <v>258</v>
      </c>
      <c r="V2" s="41" t="s">
        <v>259</v>
      </c>
      <c r="W2" s="41" t="s">
        <v>260</v>
      </c>
      <c r="X2" s="41" t="s">
        <v>261</v>
      </c>
      <c r="Y2" s="41" t="s">
        <v>262</v>
      </c>
      <c r="Z2" s="41" t="s">
        <v>18</v>
      </c>
      <c r="AA2" s="41" t="s">
        <v>19</v>
      </c>
      <c r="AB2" s="41" t="s">
        <v>20</v>
      </c>
      <c r="AC2" s="41" t="s">
        <v>21</v>
      </c>
      <c r="AD2" s="41" t="s">
        <v>1449</v>
      </c>
      <c r="AE2" s="41" t="s">
        <v>569</v>
      </c>
      <c r="AF2" s="41" t="s">
        <v>570</v>
      </c>
      <c r="AG2" s="41" t="s">
        <v>571</v>
      </c>
      <c r="AH2" s="41" t="s">
        <v>22</v>
      </c>
      <c r="AI2" s="41" t="s">
        <v>23</v>
      </c>
      <c r="AJ2" s="43" t="s">
        <v>421</v>
      </c>
      <c r="AK2" s="43" t="s">
        <v>561</v>
      </c>
      <c r="AL2" s="43" t="s">
        <v>565</v>
      </c>
    </row>
    <row r="3" spans="1:38" ht="60" x14ac:dyDescent="0.25">
      <c r="A3" s="44" t="s">
        <v>40</v>
      </c>
      <c r="B3" s="45" t="s">
        <v>354</v>
      </c>
      <c r="C3" s="46" t="s">
        <v>24</v>
      </c>
      <c r="D3" s="46" t="s">
        <v>308</v>
      </c>
      <c r="E3" s="47" t="s">
        <v>710</v>
      </c>
      <c r="F3" s="47" t="s">
        <v>41</v>
      </c>
      <c r="G3" s="47" t="s">
        <v>319</v>
      </c>
      <c r="H3" s="47" t="s">
        <v>320</v>
      </c>
      <c r="I3" s="47" t="s">
        <v>267</v>
      </c>
      <c r="J3" s="161" t="s">
        <v>321</v>
      </c>
      <c r="K3" s="51" t="s">
        <v>322</v>
      </c>
      <c r="L3" s="52">
        <v>1</v>
      </c>
      <c r="M3" s="52">
        <v>1</v>
      </c>
      <c r="N3" s="52">
        <v>1</v>
      </c>
      <c r="O3" s="52">
        <v>1</v>
      </c>
      <c r="P3" s="51" t="s">
        <v>574</v>
      </c>
      <c r="Q3" s="51" t="s">
        <v>323</v>
      </c>
      <c r="R3" s="51">
        <v>3</v>
      </c>
      <c r="S3" s="51">
        <v>3</v>
      </c>
      <c r="T3" s="51">
        <v>0</v>
      </c>
      <c r="U3" s="51">
        <v>0</v>
      </c>
      <c r="V3" s="51">
        <v>0</v>
      </c>
      <c r="W3" s="51">
        <v>0</v>
      </c>
      <c r="X3" s="51">
        <v>66.67</v>
      </c>
      <c r="Y3" s="51">
        <v>33.33</v>
      </c>
      <c r="Z3" s="49"/>
      <c r="AA3" s="49"/>
      <c r="AB3" s="49">
        <v>2020</v>
      </c>
      <c r="AC3" s="51">
        <v>2004</v>
      </c>
      <c r="AD3" s="51"/>
      <c r="AE3" s="53" t="s">
        <v>1120</v>
      </c>
      <c r="AF3" s="53"/>
      <c r="AG3" s="53"/>
      <c r="AH3" s="51" t="s">
        <v>256</v>
      </c>
      <c r="AI3" s="51" t="s">
        <v>349</v>
      </c>
      <c r="AJ3" s="51">
        <v>228</v>
      </c>
      <c r="AK3" s="51">
        <v>356</v>
      </c>
      <c r="AL3" s="51" t="s">
        <v>572</v>
      </c>
    </row>
    <row r="4" spans="1:38" ht="90" x14ac:dyDescent="0.25">
      <c r="A4" s="44" t="s">
        <v>40</v>
      </c>
      <c r="B4" s="45" t="s">
        <v>354</v>
      </c>
      <c r="C4" s="46" t="s">
        <v>24</v>
      </c>
      <c r="D4" s="46" t="s">
        <v>326</v>
      </c>
      <c r="E4" s="47" t="s">
        <v>42</v>
      </c>
      <c r="F4" s="47" t="s">
        <v>43</v>
      </c>
      <c r="G4" s="54" t="s">
        <v>267</v>
      </c>
      <c r="H4" s="47" t="s">
        <v>267</v>
      </c>
      <c r="I4" s="47" t="s">
        <v>267</v>
      </c>
      <c r="J4" s="54" t="s">
        <v>267</v>
      </c>
      <c r="K4" s="51" t="s">
        <v>324</v>
      </c>
      <c r="L4" s="52">
        <v>1</v>
      </c>
      <c r="M4" s="52">
        <v>1</v>
      </c>
      <c r="N4" s="52">
        <v>1</v>
      </c>
      <c r="O4" s="52">
        <v>1</v>
      </c>
      <c r="P4" s="51" t="s">
        <v>575</v>
      </c>
      <c r="Q4" s="51" t="s">
        <v>323</v>
      </c>
      <c r="R4" s="51">
        <v>4</v>
      </c>
      <c r="S4" s="51">
        <v>4</v>
      </c>
      <c r="T4" s="51">
        <v>0</v>
      </c>
      <c r="U4" s="51">
        <v>0</v>
      </c>
      <c r="V4" s="51">
        <v>0</v>
      </c>
      <c r="W4" s="51">
        <v>0</v>
      </c>
      <c r="X4" s="51">
        <v>0</v>
      </c>
      <c r="Y4" s="51">
        <v>100</v>
      </c>
      <c r="Z4" s="49"/>
      <c r="AA4" s="49"/>
      <c r="AB4" s="49">
        <v>2019</v>
      </c>
      <c r="AC4" s="51" t="s">
        <v>325</v>
      </c>
      <c r="AD4" s="51"/>
      <c r="AE4" s="53" t="s">
        <v>576</v>
      </c>
      <c r="AF4" s="53" t="s">
        <v>576</v>
      </c>
      <c r="AG4" s="53" t="s">
        <v>577</v>
      </c>
      <c r="AH4" s="51" t="s">
        <v>256</v>
      </c>
      <c r="AI4" s="51" t="s">
        <v>349</v>
      </c>
      <c r="AJ4" s="56">
        <v>83</v>
      </c>
      <c r="AK4" s="56">
        <v>91</v>
      </c>
      <c r="AL4" s="56" t="s">
        <v>578</v>
      </c>
    </row>
    <row r="5" spans="1:38" ht="45" x14ac:dyDescent="0.25">
      <c r="A5" s="44" t="s">
        <v>40</v>
      </c>
      <c r="B5" s="45" t="s">
        <v>354</v>
      </c>
      <c r="C5" s="46" t="s">
        <v>24</v>
      </c>
      <c r="D5" s="46" t="s">
        <v>326</v>
      </c>
      <c r="E5" s="47" t="s">
        <v>711</v>
      </c>
      <c r="F5" s="47" t="s">
        <v>44</v>
      </c>
      <c r="G5" s="54" t="s">
        <v>267</v>
      </c>
      <c r="H5" s="54" t="s">
        <v>267</v>
      </c>
      <c r="I5" s="54" t="s">
        <v>267</v>
      </c>
      <c r="J5" s="161" t="s">
        <v>327</v>
      </c>
      <c r="K5" s="51" t="s">
        <v>271</v>
      </c>
      <c r="L5" s="52"/>
      <c r="M5" s="52">
        <v>1</v>
      </c>
      <c r="N5" s="52"/>
      <c r="O5" s="52">
        <v>1</v>
      </c>
      <c r="P5" s="51" t="s">
        <v>269</v>
      </c>
      <c r="Q5" s="51" t="s">
        <v>323</v>
      </c>
      <c r="R5" s="51">
        <v>27</v>
      </c>
      <c r="S5" s="51">
        <v>1</v>
      </c>
      <c r="T5" s="51">
        <v>0</v>
      </c>
      <c r="U5" s="51">
        <v>0</v>
      </c>
      <c r="V5" s="51">
        <v>0</v>
      </c>
      <c r="W5" s="51">
        <v>0</v>
      </c>
      <c r="X5" s="51">
        <v>0</v>
      </c>
      <c r="Y5" s="51">
        <v>100</v>
      </c>
      <c r="Z5" s="49"/>
      <c r="AA5" s="49"/>
      <c r="AB5" s="49" t="s">
        <v>26</v>
      </c>
      <c r="AC5" s="51">
        <v>2004</v>
      </c>
      <c r="AD5" s="51"/>
      <c r="AE5" s="53" t="s">
        <v>579</v>
      </c>
      <c r="AF5" s="53" t="s">
        <v>580</v>
      </c>
      <c r="AG5" s="53"/>
      <c r="AH5" s="58" t="s">
        <v>271</v>
      </c>
      <c r="AI5" s="58"/>
      <c r="AJ5" s="51">
        <v>180</v>
      </c>
      <c r="AK5" s="51">
        <v>370</v>
      </c>
      <c r="AL5" s="51"/>
    </row>
    <row r="6" spans="1:38" ht="60" x14ac:dyDescent="0.25">
      <c r="A6" s="44" t="s">
        <v>40</v>
      </c>
      <c r="B6" s="45" t="s">
        <v>354</v>
      </c>
      <c r="C6" s="46" t="s">
        <v>24</v>
      </c>
      <c r="D6" s="46" t="s">
        <v>308</v>
      </c>
      <c r="E6" s="47" t="s">
        <v>712</v>
      </c>
      <c r="F6" s="47" t="s">
        <v>45</v>
      </c>
      <c r="G6" s="54" t="s">
        <v>267</v>
      </c>
      <c r="H6" s="54" t="s">
        <v>267</v>
      </c>
      <c r="I6" s="47" t="s">
        <v>1532</v>
      </c>
      <c r="J6" s="161" t="s">
        <v>328</v>
      </c>
      <c r="K6" s="51" t="s">
        <v>271</v>
      </c>
      <c r="L6" s="52"/>
      <c r="M6" s="52">
        <v>1</v>
      </c>
      <c r="N6" s="52"/>
      <c r="O6" s="52">
        <v>1</v>
      </c>
      <c r="P6" s="51" t="s">
        <v>269</v>
      </c>
      <c r="Q6" s="51" t="s">
        <v>323</v>
      </c>
      <c r="R6" s="51">
        <v>30</v>
      </c>
      <c r="S6" s="51">
        <v>19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1">
        <v>100</v>
      </c>
      <c r="Z6" s="49"/>
      <c r="AA6" s="49"/>
      <c r="AB6" s="49" t="s">
        <v>28</v>
      </c>
      <c r="AC6" s="51">
        <v>2006</v>
      </c>
      <c r="AD6" s="51"/>
      <c r="AE6" s="53" t="s">
        <v>581</v>
      </c>
      <c r="AF6" s="53" t="s">
        <v>582</v>
      </c>
      <c r="AG6" s="53" t="s">
        <v>583</v>
      </c>
      <c r="AH6" s="51" t="s">
        <v>256</v>
      </c>
      <c r="AI6" s="51" t="s">
        <v>349</v>
      </c>
      <c r="AJ6" s="56">
        <v>145</v>
      </c>
      <c r="AK6" s="56">
        <v>210</v>
      </c>
      <c r="AL6" s="56"/>
    </row>
    <row r="7" spans="1:38" ht="15.75" x14ac:dyDescent="0.25">
      <c r="A7" s="59" t="s">
        <v>40</v>
      </c>
      <c r="B7" s="45" t="s">
        <v>354</v>
      </c>
      <c r="C7" s="60" t="s">
        <v>24</v>
      </c>
      <c r="D7" s="60" t="s">
        <v>308</v>
      </c>
      <c r="E7" s="61" t="s">
        <v>713</v>
      </c>
      <c r="F7" s="61" t="s">
        <v>46</v>
      </c>
      <c r="G7" s="62" t="s">
        <v>267</v>
      </c>
      <c r="H7" s="62" t="s">
        <v>267</v>
      </c>
      <c r="I7" s="62" t="s">
        <v>267</v>
      </c>
      <c r="J7" s="62" t="s">
        <v>267</v>
      </c>
      <c r="K7" s="61" t="s">
        <v>271</v>
      </c>
      <c r="L7" s="65"/>
      <c r="M7" s="65">
        <v>1</v>
      </c>
      <c r="N7" s="65"/>
      <c r="O7" s="65"/>
      <c r="P7" s="58" t="s">
        <v>269</v>
      </c>
      <c r="Q7" s="58" t="s">
        <v>333</v>
      </c>
      <c r="R7" s="58">
        <v>1</v>
      </c>
      <c r="S7" s="58">
        <v>1</v>
      </c>
      <c r="T7" s="58">
        <v>0</v>
      </c>
      <c r="U7" s="58">
        <v>0</v>
      </c>
      <c r="V7" s="58">
        <v>0</v>
      </c>
      <c r="W7" s="58">
        <v>0</v>
      </c>
      <c r="X7" s="58">
        <v>100</v>
      </c>
      <c r="Y7" s="58">
        <v>0</v>
      </c>
      <c r="Z7" s="66">
        <v>2018</v>
      </c>
      <c r="AA7" s="66">
        <v>2018</v>
      </c>
      <c r="AB7" s="66">
        <v>2021</v>
      </c>
      <c r="AC7" s="58">
        <v>2007</v>
      </c>
      <c r="AD7" s="58"/>
      <c r="AE7" s="67"/>
      <c r="AF7" s="67"/>
      <c r="AG7" s="67"/>
      <c r="AH7" s="58" t="s">
        <v>271</v>
      </c>
      <c r="AI7" s="58"/>
      <c r="AJ7" s="68" t="s">
        <v>363</v>
      </c>
      <c r="AK7" s="69">
        <v>6</v>
      </c>
      <c r="AL7" s="69"/>
    </row>
    <row r="8" spans="1:38" ht="30" x14ac:dyDescent="0.25">
      <c r="A8" s="59" t="s">
        <v>40</v>
      </c>
      <c r="B8" s="45" t="s">
        <v>354</v>
      </c>
      <c r="C8" s="60" t="s">
        <v>24</v>
      </c>
      <c r="D8" s="60" t="s">
        <v>313</v>
      </c>
      <c r="E8" s="61" t="s">
        <v>714</v>
      </c>
      <c r="F8" s="61" t="s">
        <v>47</v>
      </c>
      <c r="G8" s="62" t="s">
        <v>267</v>
      </c>
      <c r="H8" s="62" t="s">
        <v>267</v>
      </c>
      <c r="I8" s="62" t="s">
        <v>267</v>
      </c>
      <c r="J8" s="62" t="s">
        <v>267</v>
      </c>
      <c r="K8" s="61" t="s">
        <v>271</v>
      </c>
      <c r="L8" s="65"/>
      <c r="M8" s="65">
        <v>1</v>
      </c>
      <c r="N8" s="65"/>
      <c r="O8" s="65">
        <v>1</v>
      </c>
      <c r="P8" s="58" t="s">
        <v>573</v>
      </c>
      <c r="Q8" s="58" t="s">
        <v>333</v>
      </c>
      <c r="R8" s="58">
        <v>1</v>
      </c>
      <c r="S8" s="58">
        <v>1</v>
      </c>
      <c r="T8" s="58">
        <v>0</v>
      </c>
      <c r="U8" s="58">
        <v>100</v>
      </c>
      <c r="V8" s="58">
        <v>0</v>
      </c>
      <c r="W8" s="58">
        <v>0</v>
      </c>
      <c r="X8" s="58">
        <v>0</v>
      </c>
      <c r="Y8" s="58">
        <v>0</v>
      </c>
      <c r="Z8" s="66">
        <v>2018</v>
      </c>
      <c r="AA8" s="66">
        <v>2020</v>
      </c>
      <c r="AB8" s="66">
        <v>2022</v>
      </c>
      <c r="AC8" s="58">
        <v>2014</v>
      </c>
      <c r="AD8" s="58"/>
      <c r="AE8" s="67"/>
      <c r="AF8" s="67"/>
      <c r="AG8" s="67"/>
      <c r="AH8" s="58" t="s">
        <v>271</v>
      </c>
      <c r="AI8" s="58"/>
      <c r="AJ8" s="69" t="s">
        <v>363</v>
      </c>
      <c r="AK8" s="69">
        <v>10</v>
      </c>
      <c r="AL8" s="69"/>
    </row>
    <row r="9" spans="1:38" ht="45" x14ac:dyDescent="0.25">
      <c r="A9" s="44" t="s">
        <v>40</v>
      </c>
      <c r="B9" s="45" t="s">
        <v>354</v>
      </c>
      <c r="C9" s="46" t="s">
        <v>24</v>
      </c>
      <c r="D9" s="46" t="s">
        <v>313</v>
      </c>
      <c r="E9" s="47" t="s">
        <v>715</v>
      </c>
      <c r="F9" s="47" t="s">
        <v>48</v>
      </c>
      <c r="G9" s="54" t="s">
        <v>267</v>
      </c>
      <c r="H9" s="54" t="s">
        <v>267</v>
      </c>
      <c r="I9" s="54" t="s">
        <v>267</v>
      </c>
      <c r="J9" s="54" t="s">
        <v>267</v>
      </c>
      <c r="K9" s="47" t="s">
        <v>271</v>
      </c>
      <c r="L9" s="52"/>
      <c r="M9" s="52">
        <v>1</v>
      </c>
      <c r="N9" s="52"/>
      <c r="O9" s="52"/>
      <c r="P9" s="51" t="s">
        <v>584</v>
      </c>
      <c r="Q9" s="51" t="s">
        <v>329</v>
      </c>
      <c r="R9" s="51">
        <v>1</v>
      </c>
      <c r="S9" s="51">
        <v>1</v>
      </c>
      <c r="T9" s="51">
        <v>100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49">
        <v>2025</v>
      </c>
      <c r="AA9" s="49" t="s">
        <v>26</v>
      </c>
      <c r="AB9" s="49" t="s">
        <v>26</v>
      </c>
      <c r="AC9" s="51">
        <v>2005</v>
      </c>
      <c r="AD9" s="51"/>
      <c r="AE9" s="53"/>
      <c r="AF9" s="53"/>
      <c r="AG9" s="53" t="s">
        <v>585</v>
      </c>
      <c r="AH9" s="51" t="s">
        <v>271</v>
      </c>
      <c r="AI9" s="51"/>
      <c r="AJ9" s="51" t="s">
        <v>363</v>
      </c>
      <c r="AK9" s="51">
        <v>7</v>
      </c>
      <c r="AL9" s="51"/>
    </row>
    <row r="10" spans="1:38" ht="45" x14ac:dyDescent="0.25">
      <c r="A10" s="44" t="s">
        <v>40</v>
      </c>
      <c r="B10" s="45" t="s">
        <v>354</v>
      </c>
      <c r="C10" s="46" t="s">
        <v>24</v>
      </c>
      <c r="D10" s="46" t="s">
        <v>308</v>
      </c>
      <c r="E10" s="47" t="s">
        <v>49</v>
      </c>
      <c r="F10" s="47" t="s">
        <v>50</v>
      </c>
      <c r="G10" s="54" t="s">
        <v>267</v>
      </c>
      <c r="H10" s="54" t="s">
        <v>267</v>
      </c>
      <c r="I10" s="54" t="s">
        <v>267</v>
      </c>
      <c r="J10" s="54" t="s">
        <v>267</v>
      </c>
      <c r="K10" s="47" t="s">
        <v>271</v>
      </c>
      <c r="L10" s="52"/>
      <c r="M10" s="52">
        <v>1</v>
      </c>
      <c r="N10" s="52"/>
      <c r="O10" s="52">
        <v>1</v>
      </c>
      <c r="P10" s="51" t="s">
        <v>269</v>
      </c>
      <c r="Q10" s="51" t="s">
        <v>330</v>
      </c>
      <c r="R10" s="51">
        <v>2</v>
      </c>
      <c r="S10" s="51">
        <v>2</v>
      </c>
      <c r="T10" s="51">
        <v>0</v>
      </c>
      <c r="U10" s="51">
        <v>0</v>
      </c>
      <c r="V10" s="51">
        <v>50</v>
      </c>
      <c r="W10" s="51">
        <v>0</v>
      </c>
      <c r="X10" s="51">
        <v>0</v>
      </c>
      <c r="Y10" s="51">
        <v>50</v>
      </c>
      <c r="Z10" s="49"/>
      <c r="AA10" s="49"/>
      <c r="AB10" s="49">
        <v>2022</v>
      </c>
      <c r="AC10" s="51">
        <v>2003</v>
      </c>
      <c r="AD10" s="51"/>
      <c r="AE10" s="53" t="s">
        <v>586</v>
      </c>
      <c r="AF10" s="53"/>
      <c r="AG10" s="53"/>
      <c r="AH10" s="51" t="s">
        <v>271</v>
      </c>
      <c r="AI10" s="51"/>
      <c r="AJ10" s="51">
        <v>1.3</v>
      </c>
      <c r="AK10" s="51">
        <v>10</v>
      </c>
      <c r="AL10" s="51"/>
    </row>
    <row r="11" spans="1:38" ht="45" x14ac:dyDescent="0.25">
      <c r="A11" s="44" t="s">
        <v>40</v>
      </c>
      <c r="B11" s="45" t="s">
        <v>354</v>
      </c>
      <c r="C11" s="46" t="s">
        <v>24</v>
      </c>
      <c r="D11" s="46" t="s">
        <v>308</v>
      </c>
      <c r="E11" s="47" t="s">
        <v>51</v>
      </c>
      <c r="F11" s="47" t="s">
        <v>52</v>
      </c>
      <c r="G11" s="54" t="s">
        <v>267</v>
      </c>
      <c r="H11" s="54" t="s">
        <v>267</v>
      </c>
      <c r="I11" s="54" t="s">
        <v>267</v>
      </c>
      <c r="J11" s="54" t="s">
        <v>267</v>
      </c>
      <c r="K11" s="47" t="s">
        <v>271</v>
      </c>
      <c r="L11" s="52"/>
      <c r="M11" s="52">
        <v>1</v>
      </c>
      <c r="N11" s="52"/>
      <c r="O11" s="52"/>
      <c r="P11" s="51" t="s">
        <v>269</v>
      </c>
      <c r="Q11" s="51" t="s">
        <v>329</v>
      </c>
      <c r="R11" s="51">
        <v>6</v>
      </c>
      <c r="S11" s="51">
        <v>6</v>
      </c>
      <c r="T11" s="51">
        <v>33.33</v>
      </c>
      <c r="U11" s="51">
        <v>0</v>
      </c>
      <c r="V11" s="51">
        <v>0</v>
      </c>
      <c r="W11" s="51">
        <v>0</v>
      </c>
      <c r="X11" s="51">
        <v>66.67</v>
      </c>
      <c r="Y11" s="51">
        <v>0</v>
      </c>
      <c r="Z11" s="49"/>
      <c r="AA11" s="49"/>
      <c r="AB11" s="49" t="s">
        <v>26</v>
      </c>
      <c r="AC11" s="51">
        <v>2004</v>
      </c>
      <c r="AD11" s="51"/>
      <c r="AE11" s="53"/>
      <c r="AF11" s="53"/>
      <c r="AG11" s="53" t="s">
        <v>587</v>
      </c>
      <c r="AH11" s="51" t="s">
        <v>271</v>
      </c>
      <c r="AI11" s="51"/>
      <c r="AJ11" s="51">
        <v>8</v>
      </c>
      <c r="AK11" s="51">
        <v>12</v>
      </c>
      <c r="AL11" s="51"/>
    </row>
    <row r="12" spans="1:38" ht="60" x14ac:dyDescent="0.25">
      <c r="A12" s="44" t="s">
        <v>40</v>
      </c>
      <c r="B12" s="45" t="s">
        <v>354</v>
      </c>
      <c r="C12" s="46" t="s">
        <v>24</v>
      </c>
      <c r="D12" s="46" t="s">
        <v>313</v>
      </c>
      <c r="E12" s="47" t="s">
        <v>53</v>
      </c>
      <c r="F12" s="47" t="s">
        <v>54</v>
      </c>
      <c r="G12" s="54" t="s">
        <v>267</v>
      </c>
      <c r="H12" s="54" t="s">
        <v>267</v>
      </c>
      <c r="I12" s="54" t="s">
        <v>267</v>
      </c>
      <c r="J12" s="161" t="s">
        <v>268</v>
      </c>
      <c r="K12" s="51" t="s">
        <v>271</v>
      </c>
      <c r="L12" s="52"/>
      <c r="M12" s="52">
        <v>1</v>
      </c>
      <c r="N12" s="52"/>
      <c r="O12" s="52">
        <v>1</v>
      </c>
      <c r="P12" s="51" t="s">
        <v>584</v>
      </c>
      <c r="Q12" s="51" t="s">
        <v>323</v>
      </c>
      <c r="R12" s="51">
        <v>11</v>
      </c>
      <c r="S12" s="51">
        <v>11</v>
      </c>
      <c r="T12" s="51">
        <v>45.46</v>
      </c>
      <c r="U12" s="51">
        <v>9.09</v>
      </c>
      <c r="V12" s="51">
        <v>9.09</v>
      </c>
      <c r="W12" s="51">
        <v>0</v>
      </c>
      <c r="X12" s="51">
        <v>18.18</v>
      </c>
      <c r="Y12" s="51">
        <v>18.18</v>
      </c>
      <c r="Z12" s="49"/>
      <c r="AA12" s="49"/>
      <c r="AB12" s="49" t="s">
        <v>28</v>
      </c>
      <c r="AC12" s="51">
        <v>2007</v>
      </c>
      <c r="AD12" s="51"/>
      <c r="AE12" s="53" t="s">
        <v>588</v>
      </c>
      <c r="AF12" s="53" t="s">
        <v>589</v>
      </c>
      <c r="AG12" s="53" t="s">
        <v>590</v>
      </c>
      <c r="AH12" s="51" t="s">
        <v>256</v>
      </c>
      <c r="AI12" s="51" t="s">
        <v>349</v>
      </c>
      <c r="AJ12" s="56">
        <v>19</v>
      </c>
      <c r="AK12" s="56">
        <v>70</v>
      </c>
      <c r="AL12" s="56"/>
    </row>
    <row r="13" spans="1:38" ht="45" x14ac:dyDescent="0.25">
      <c r="A13" s="44" t="s">
        <v>40</v>
      </c>
      <c r="B13" s="45" t="s">
        <v>354</v>
      </c>
      <c r="C13" s="46" t="s">
        <v>24</v>
      </c>
      <c r="D13" s="46" t="s">
        <v>308</v>
      </c>
      <c r="E13" s="47" t="s">
        <v>55</v>
      </c>
      <c r="F13" s="47" t="s">
        <v>56</v>
      </c>
      <c r="G13" s="54" t="s">
        <v>267</v>
      </c>
      <c r="H13" s="54" t="s">
        <v>267</v>
      </c>
      <c r="I13" s="54" t="s">
        <v>267</v>
      </c>
      <c r="J13" s="54" t="s">
        <v>267</v>
      </c>
      <c r="K13" s="47" t="s">
        <v>271</v>
      </c>
      <c r="L13" s="52">
        <v>1</v>
      </c>
      <c r="M13" s="52">
        <v>1</v>
      </c>
      <c r="N13" s="52"/>
      <c r="O13" s="52">
        <v>1</v>
      </c>
      <c r="P13" s="51" t="s">
        <v>591</v>
      </c>
      <c r="Q13" s="51" t="s">
        <v>329</v>
      </c>
      <c r="R13" s="51">
        <v>3</v>
      </c>
      <c r="S13" s="51">
        <v>3</v>
      </c>
      <c r="T13" s="51">
        <v>33.340000000000003</v>
      </c>
      <c r="U13" s="51">
        <v>33.33</v>
      </c>
      <c r="V13" s="51">
        <v>0</v>
      </c>
      <c r="W13" s="51">
        <v>0</v>
      </c>
      <c r="X13" s="51">
        <v>0</v>
      </c>
      <c r="Y13" s="51">
        <v>33.33</v>
      </c>
      <c r="Z13" s="49"/>
      <c r="AA13" s="49"/>
      <c r="AB13" s="49" t="s">
        <v>26</v>
      </c>
      <c r="AC13" s="51">
        <v>2003</v>
      </c>
      <c r="AD13" s="51"/>
      <c r="AE13" s="53"/>
      <c r="AF13" s="53"/>
      <c r="AG13" s="53" t="s">
        <v>592</v>
      </c>
      <c r="AH13" s="51" t="s">
        <v>256</v>
      </c>
      <c r="AI13" s="51" t="s">
        <v>349</v>
      </c>
      <c r="AJ13" s="56">
        <v>8</v>
      </c>
      <c r="AK13" s="56">
        <v>16</v>
      </c>
      <c r="AL13" s="56"/>
    </row>
    <row r="14" spans="1:38" ht="45" x14ac:dyDescent="0.25">
      <c r="A14" s="44" t="s">
        <v>40</v>
      </c>
      <c r="B14" s="45" t="s">
        <v>354</v>
      </c>
      <c r="C14" s="46" t="s">
        <v>24</v>
      </c>
      <c r="D14" s="46" t="s">
        <v>308</v>
      </c>
      <c r="E14" s="47" t="s">
        <v>716</v>
      </c>
      <c r="F14" s="47" t="s">
        <v>57</v>
      </c>
      <c r="G14" s="54" t="s">
        <v>267</v>
      </c>
      <c r="H14" s="54" t="s">
        <v>267</v>
      </c>
      <c r="I14" s="54" t="s">
        <v>267</v>
      </c>
      <c r="J14" s="54" t="s">
        <v>267</v>
      </c>
      <c r="K14" s="47" t="s">
        <v>271</v>
      </c>
      <c r="L14" s="52"/>
      <c r="M14" s="52">
        <v>1</v>
      </c>
      <c r="N14" s="52"/>
      <c r="O14" s="52"/>
      <c r="P14" s="51" t="s">
        <v>269</v>
      </c>
      <c r="Q14" s="51" t="s">
        <v>329</v>
      </c>
      <c r="R14" s="51">
        <v>5</v>
      </c>
      <c r="S14" s="51">
        <v>5</v>
      </c>
      <c r="T14" s="51">
        <v>0</v>
      </c>
      <c r="U14" s="51">
        <v>40</v>
      </c>
      <c r="V14" s="51">
        <v>0</v>
      </c>
      <c r="W14" s="51">
        <v>0</v>
      </c>
      <c r="X14" s="51">
        <v>0</v>
      </c>
      <c r="Y14" s="51">
        <v>60</v>
      </c>
      <c r="Z14" s="49"/>
      <c r="AA14" s="49"/>
      <c r="AB14" s="49">
        <v>2025</v>
      </c>
      <c r="AC14" s="51">
        <v>2010</v>
      </c>
      <c r="AD14" s="51"/>
      <c r="AE14" s="53"/>
      <c r="AF14" s="53"/>
      <c r="AG14" s="53" t="s">
        <v>593</v>
      </c>
      <c r="AH14" s="51" t="s">
        <v>271</v>
      </c>
      <c r="AI14" s="51"/>
      <c r="AJ14" s="51">
        <v>3</v>
      </c>
      <c r="AK14" s="51">
        <v>11</v>
      </c>
      <c r="AL14" s="51"/>
    </row>
    <row r="15" spans="1:38" ht="45" x14ac:dyDescent="0.25">
      <c r="A15" s="44" t="s">
        <v>40</v>
      </c>
      <c r="B15" s="45" t="s">
        <v>354</v>
      </c>
      <c r="C15" s="46" t="s">
        <v>24</v>
      </c>
      <c r="D15" s="46" t="s">
        <v>331</v>
      </c>
      <c r="E15" s="47" t="s">
        <v>717</v>
      </c>
      <c r="F15" s="47" t="s">
        <v>58</v>
      </c>
      <c r="G15" s="54" t="s">
        <v>267</v>
      </c>
      <c r="H15" s="54" t="s">
        <v>267</v>
      </c>
      <c r="I15" s="54" t="s">
        <v>267</v>
      </c>
      <c r="J15" s="54" t="s">
        <v>267</v>
      </c>
      <c r="K15" s="47" t="s">
        <v>271</v>
      </c>
      <c r="L15" s="52"/>
      <c r="M15" s="52">
        <v>1</v>
      </c>
      <c r="N15" s="52"/>
      <c r="O15" s="52"/>
      <c r="P15" s="51" t="s">
        <v>269</v>
      </c>
      <c r="Q15" s="51" t="s">
        <v>329</v>
      </c>
      <c r="R15" s="51">
        <v>3</v>
      </c>
      <c r="S15" s="51">
        <v>3</v>
      </c>
      <c r="T15" s="51">
        <v>0</v>
      </c>
      <c r="U15" s="51">
        <v>0</v>
      </c>
      <c r="V15" s="51">
        <v>0</v>
      </c>
      <c r="W15" s="51">
        <v>0</v>
      </c>
      <c r="X15" s="51">
        <v>66.67</v>
      </c>
      <c r="Y15" s="51">
        <v>33.33</v>
      </c>
      <c r="Z15" s="49"/>
      <c r="AA15" s="49"/>
      <c r="AB15" s="49">
        <v>2022</v>
      </c>
      <c r="AC15" s="51">
        <v>2010</v>
      </c>
      <c r="AD15" s="51"/>
      <c r="AE15" s="53"/>
      <c r="AF15" s="53"/>
      <c r="AG15" s="53" t="s">
        <v>594</v>
      </c>
      <c r="AH15" s="51" t="s">
        <v>256</v>
      </c>
      <c r="AI15" s="51" t="s">
        <v>349</v>
      </c>
      <c r="AJ15" s="56">
        <v>4</v>
      </c>
      <c r="AK15" s="56">
        <v>15</v>
      </c>
      <c r="AL15" s="56"/>
    </row>
    <row r="16" spans="1:38" ht="30" x14ac:dyDescent="0.25">
      <c r="A16" s="44" t="s">
        <v>40</v>
      </c>
      <c r="B16" s="45" t="s">
        <v>354</v>
      </c>
      <c r="C16" s="46" t="s">
        <v>24</v>
      </c>
      <c r="D16" s="46" t="s">
        <v>312</v>
      </c>
      <c r="E16" s="54" t="s">
        <v>718</v>
      </c>
      <c r="F16" s="47" t="s">
        <v>59</v>
      </c>
      <c r="G16" s="54" t="s">
        <v>267</v>
      </c>
      <c r="H16" s="54" t="s">
        <v>267</v>
      </c>
      <c r="I16" s="54" t="s">
        <v>267</v>
      </c>
      <c r="J16" s="54" t="s">
        <v>267</v>
      </c>
      <c r="K16" s="47" t="s">
        <v>271</v>
      </c>
      <c r="L16" s="52"/>
      <c r="M16" s="52">
        <v>1</v>
      </c>
      <c r="N16" s="52"/>
      <c r="O16" s="52"/>
      <c r="P16" s="51" t="s">
        <v>573</v>
      </c>
      <c r="Q16" s="51" t="s">
        <v>330</v>
      </c>
      <c r="R16" s="51">
        <v>2</v>
      </c>
      <c r="S16" s="51">
        <v>2</v>
      </c>
      <c r="T16" s="51">
        <v>50</v>
      </c>
      <c r="U16" s="51">
        <v>0</v>
      </c>
      <c r="V16" s="51">
        <v>0</v>
      </c>
      <c r="W16" s="51">
        <v>50</v>
      </c>
      <c r="X16" s="51">
        <v>0</v>
      </c>
      <c r="Y16" s="51">
        <v>0</v>
      </c>
      <c r="Z16" s="49">
        <v>2019</v>
      </c>
      <c r="AA16" s="49">
        <v>2019</v>
      </c>
      <c r="AB16" s="49">
        <v>2020</v>
      </c>
      <c r="AC16" s="51">
        <v>2017</v>
      </c>
      <c r="AD16" s="51"/>
      <c r="AE16" s="53"/>
      <c r="AF16" s="53"/>
      <c r="AG16" s="53"/>
      <c r="AH16" s="51" t="s">
        <v>271</v>
      </c>
      <c r="AI16" s="51"/>
      <c r="AJ16" s="69" t="s">
        <v>363</v>
      </c>
      <c r="AK16" s="69">
        <v>1</v>
      </c>
      <c r="AL16" s="69"/>
    </row>
    <row r="17" spans="1:38" ht="15.75" x14ac:dyDescent="0.25">
      <c r="A17" s="44" t="s">
        <v>40</v>
      </c>
      <c r="B17" s="45" t="s">
        <v>354</v>
      </c>
      <c r="C17" s="46" t="s">
        <v>24</v>
      </c>
      <c r="D17" s="46" t="s">
        <v>308</v>
      </c>
      <c r="E17" s="54" t="s">
        <v>595</v>
      </c>
      <c r="F17" s="47" t="s">
        <v>25</v>
      </c>
      <c r="G17" s="54" t="s">
        <v>267</v>
      </c>
      <c r="H17" s="54" t="s">
        <v>267</v>
      </c>
      <c r="I17" s="54" t="s">
        <v>267</v>
      </c>
      <c r="J17" s="54" t="s">
        <v>267</v>
      </c>
      <c r="K17" s="47" t="s">
        <v>271</v>
      </c>
      <c r="L17" s="52"/>
      <c r="M17" s="52">
        <v>1</v>
      </c>
      <c r="N17" s="52"/>
      <c r="O17" s="52"/>
      <c r="P17" s="51" t="s">
        <v>269</v>
      </c>
      <c r="Q17" s="51" t="s">
        <v>323</v>
      </c>
      <c r="R17" s="51">
        <v>1</v>
      </c>
      <c r="S17" s="51">
        <v>1</v>
      </c>
      <c r="T17" s="51">
        <v>100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49">
        <v>2020</v>
      </c>
      <c r="AA17" s="49">
        <v>2025</v>
      </c>
      <c r="AB17" s="49" t="s">
        <v>26</v>
      </c>
      <c r="AC17" s="51">
        <v>2018</v>
      </c>
      <c r="AD17" s="51"/>
      <c r="AE17" s="53"/>
      <c r="AF17" s="53"/>
      <c r="AG17" s="53"/>
      <c r="AH17" s="51" t="s">
        <v>271</v>
      </c>
      <c r="AI17" s="51"/>
      <c r="AJ17" s="69" t="s">
        <v>363</v>
      </c>
      <c r="AK17" s="69">
        <v>8</v>
      </c>
      <c r="AL17" s="69"/>
    </row>
    <row r="18" spans="1:38" ht="45" x14ac:dyDescent="0.25">
      <c r="A18" s="44" t="s">
        <v>40</v>
      </c>
      <c r="B18" s="45" t="s">
        <v>354</v>
      </c>
      <c r="C18" s="46" t="s">
        <v>24</v>
      </c>
      <c r="D18" s="46" t="s">
        <v>313</v>
      </c>
      <c r="E18" s="54" t="s">
        <v>596</v>
      </c>
      <c r="F18" s="47" t="s">
        <v>597</v>
      </c>
      <c r="G18" s="54" t="s">
        <v>267</v>
      </c>
      <c r="H18" s="54" t="s">
        <v>267</v>
      </c>
      <c r="I18" s="54" t="s">
        <v>267</v>
      </c>
      <c r="J18" s="54" t="s">
        <v>267</v>
      </c>
      <c r="K18" s="47" t="s">
        <v>271</v>
      </c>
      <c r="L18" s="52"/>
      <c r="M18" s="52">
        <v>1</v>
      </c>
      <c r="N18" s="52"/>
      <c r="O18" s="52"/>
      <c r="P18" s="51" t="s">
        <v>598</v>
      </c>
      <c r="Q18" s="51" t="s">
        <v>330</v>
      </c>
      <c r="R18" s="51">
        <v>1</v>
      </c>
      <c r="S18" s="51">
        <v>1</v>
      </c>
      <c r="T18" s="51">
        <v>100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49">
        <v>2020</v>
      </c>
      <c r="AA18" s="49">
        <v>2025</v>
      </c>
      <c r="AB18" s="49" t="s">
        <v>26</v>
      </c>
      <c r="AC18" s="51">
        <v>2018</v>
      </c>
      <c r="AD18" s="51"/>
      <c r="AE18" s="53" t="s">
        <v>599</v>
      </c>
      <c r="AF18" s="53" t="s">
        <v>599</v>
      </c>
      <c r="AG18" s="53"/>
      <c r="AH18" s="51" t="s">
        <v>271</v>
      </c>
      <c r="AI18" s="51"/>
      <c r="AJ18" s="69" t="s">
        <v>363</v>
      </c>
      <c r="AK18" s="69">
        <v>10</v>
      </c>
      <c r="AL18" s="69"/>
    </row>
    <row r="19" spans="1:38" ht="15.75" x14ac:dyDescent="0.25">
      <c r="A19" s="44" t="s">
        <v>40</v>
      </c>
      <c r="B19" s="45" t="s">
        <v>354</v>
      </c>
      <c r="C19" s="46" t="s">
        <v>24</v>
      </c>
      <c r="D19" s="46" t="s">
        <v>308</v>
      </c>
      <c r="E19" s="54" t="s">
        <v>600</v>
      </c>
      <c r="F19" s="47" t="s">
        <v>601</v>
      </c>
      <c r="G19" s="54" t="s">
        <v>267</v>
      </c>
      <c r="H19" s="54" t="s">
        <v>267</v>
      </c>
      <c r="I19" s="54" t="s">
        <v>267</v>
      </c>
      <c r="J19" s="54" t="s">
        <v>267</v>
      </c>
      <c r="K19" s="47" t="s">
        <v>271</v>
      </c>
      <c r="L19" s="52"/>
      <c r="M19" s="52">
        <v>1</v>
      </c>
      <c r="N19" s="52"/>
      <c r="O19" s="52"/>
      <c r="P19" s="51" t="s">
        <v>269</v>
      </c>
      <c r="Q19" s="51" t="s">
        <v>333</v>
      </c>
      <c r="R19" s="51">
        <v>1</v>
      </c>
      <c r="S19" s="51">
        <v>1</v>
      </c>
      <c r="T19" s="51">
        <v>100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49">
        <v>2020</v>
      </c>
      <c r="AA19" s="49">
        <v>2020</v>
      </c>
      <c r="AB19" s="49">
        <v>2025</v>
      </c>
      <c r="AC19" s="51">
        <v>2018</v>
      </c>
      <c r="AD19" s="51"/>
      <c r="AE19" s="53"/>
      <c r="AF19" s="53"/>
      <c r="AG19" s="53"/>
      <c r="AH19" s="51" t="s">
        <v>271</v>
      </c>
      <c r="AI19" s="51"/>
      <c r="AJ19" s="69" t="s">
        <v>363</v>
      </c>
      <c r="AK19" s="69">
        <v>1</v>
      </c>
      <c r="AL19" s="69"/>
    </row>
    <row r="20" spans="1:38" ht="15.75" x14ac:dyDescent="0.25">
      <c r="A20" s="44" t="s">
        <v>40</v>
      </c>
      <c r="B20" s="45" t="s">
        <v>354</v>
      </c>
      <c r="C20" s="46" t="s">
        <v>24</v>
      </c>
      <c r="D20" s="46" t="s">
        <v>312</v>
      </c>
      <c r="E20" s="54" t="s">
        <v>602</v>
      </c>
      <c r="F20" s="47" t="s">
        <v>603</v>
      </c>
      <c r="G20" s="54" t="s">
        <v>267</v>
      </c>
      <c r="H20" s="54" t="s">
        <v>267</v>
      </c>
      <c r="I20" s="54" t="s">
        <v>267</v>
      </c>
      <c r="J20" s="54" t="s">
        <v>267</v>
      </c>
      <c r="K20" s="47" t="s">
        <v>271</v>
      </c>
      <c r="L20" s="52"/>
      <c r="M20" s="52">
        <v>1</v>
      </c>
      <c r="N20" s="52"/>
      <c r="O20" s="52"/>
      <c r="P20" s="51" t="s">
        <v>269</v>
      </c>
      <c r="Q20" s="51" t="s">
        <v>333</v>
      </c>
      <c r="R20" s="51">
        <v>1</v>
      </c>
      <c r="S20" s="51">
        <v>1</v>
      </c>
      <c r="T20" s="51">
        <v>100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49">
        <v>2020</v>
      </c>
      <c r="AA20" s="49">
        <v>2020</v>
      </c>
      <c r="AB20" s="49">
        <v>2025</v>
      </c>
      <c r="AC20" s="51">
        <v>2018</v>
      </c>
      <c r="AD20" s="51"/>
      <c r="AE20" s="53"/>
      <c r="AF20" s="53"/>
      <c r="AG20" s="53"/>
      <c r="AH20" s="51" t="s">
        <v>271</v>
      </c>
      <c r="AI20" s="51"/>
      <c r="AJ20" s="69" t="s">
        <v>363</v>
      </c>
      <c r="AK20" s="69">
        <v>3</v>
      </c>
      <c r="AL20" s="69"/>
    </row>
    <row r="21" spans="1:38" ht="60" x14ac:dyDescent="0.25">
      <c r="A21" s="44" t="s">
        <v>136</v>
      </c>
      <c r="B21" s="45" t="s">
        <v>354</v>
      </c>
      <c r="C21" s="46" t="s">
        <v>24</v>
      </c>
      <c r="D21" s="61" t="s">
        <v>308</v>
      </c>
      <c r="E21" s="59" t="s">
        <v>247</v>
      </c>
      <c r="F21" s="59" t="s">
        <v>248</v>
      </c>
      <c r="G21" s="59" t="s">
        <v>319</v>
      </c>
      <c r="H21" s="59" t="s">
        <v>320</v>
      </c>
      <c r="I21" s="59" t="s">
        <v>267</v>
      </c>
      <c r="J21" s="162" t="s">
        <v>267</v>
      </c>
      <c r="K21" s="59" t="s">
        <v>271</v>
      </c>
      <c r="L21" s="65">
        <v>1</v>
      </c>
      <c r="M21" s="65">
        <v>1</v>
      </c>
      <c r="N21" s="65">
        <v>1</v>
      </c>
      <c r="O21" s="65">
        <v>1</v>
      </c>
      <c r="P21" s="58" t="s">
        <v>574</v>
      </c>
      <c r="Q21" s="58" t="s">
        <v>323</v>
      </c>
      <c r="R21" s="58">
        <v>2</v>
      </c>
      <c r="S21" s="58">
        <v>2</v>
      </c>
      <c r="T21" s="58">
        <v>0</v>
      </c>
      <c r="U21" s="58">
        <v>0</v>
      </c>
      <c r="V21" s="58">
        <v>0</v>
      </c>
      <c r="W21" s="58">
        <v>0</v>
      </c>
      <c r="X21" s="58">
        <v>100</v>
      </c>
      <c r="Y21" s="58">
        <v>0</v>
      </c>
      <c r="Z21" s="59"/>
      <c r="AA21" s="59"/>
      <c r="AB21" s="59">
        <v>2020</v>
      </c>
      <c r="AC21" s="58">
        <v>2010</v>
      </c>
      <c r="AD21" s="58"/>
      <c r="AE21" s="67" t="s">
        <v>604</v>
      </c>
      <c r="AF21" s="67" t="s">
        <v>605</v>
      </c>
      <c r="AG21" s="67" t="s">
        <v>606</v>
      </c>
      <c r="AH21" s="58" t="s">
        <v>271</v>
      </c>
      <c r="AI21" s="58" t="s">
        <v>357</v>
      </c>
      <c r="AJ21" s="70">
        <v>100</v>
      </c>
      <c r="AK21" s="70">
        <v>415</v>
      </c>
      <c r="AL21" s="70"/>
    </row>
    <row r="22" spans="1:38" ht="60" x14ac:dyDescent="0.25">
      <c r="A22" s="59" t="s">
        <v>40</v>
      </c>
      <c r="B22" s="71" t="s">
        <v>306</v>
      </c>
      <c r="C22" s="60" t="s">
        <v>24</v>
      </c>
      <c r="D22" s="60" t="s">
        <v>307</v>
      </c>
      <c r="E22" s="61" t="s">
        <v>62</v>
      </c>
      <c r="F22" s="61" t="s">
        <v>63</v>
      </c>
      <c r="G22" s="62" t="s">
        <v>267</v>
      </c>
      <c r="H22" s="62" t="s">
        <v>267</v>
      </c>
      <c r="I22" s="62" t="s">
        <v>267</v>
      </c>
      <c r="J22" s="163" t="s">
        <v>332</v>
      </c>
      <c r="K22" s="61" t="s">
        <v>271</v>
      </c>
      <c r="L22" s="65"/>
      <c r="M22" s="65">
        <v>1</v>
      </c>
      <c r="N22" s="65">
        <v>1</v>
      </c>
      <c r="O22" s="65"/>
      <c r="P22" s="51" t="s">
        <v>607</v>
      </c>
      <c r="Q22" s="58" t="s">
        <v>323</v>
      </c>
      <c r="R22" s="58">
        <v>3</v>
      </c>
      <c r="S22" s="58">
        <v>3</v>
      </c>
      <c r="T22" s="58">
        <v>33.340000000000003</v>
      </c>
      <c r="U22" s="58">
        <v>0</v>
      </c>
      <c r="V22" s="58">
        <v>33.33</v>
      </c>
      <c r="W22" s="58">
        <v>0</v>
      </c>
      <c r="X22" s="58">
        <v>0</v>
      </c>
      <c r="Y22" s="58">
        <v>33.33</v>
      </c>
      <c r="Z22" s="66"/>
      <c r="AA22" s="66"/>
      <c r="AB22" s="66">
        <v>2022</v>
      </c>
      <c r="AC22" s="58">
        <v>2010</v>
      </c>
      <c r="AD22" s="58"/>
      <c r="AE22" s="67" t="s">
        <v>608</v>
      </c>
      <c r="AF22" s="67" t="s">
        <v>609</v>
      </c>
      <c r="AG22" s="67"/>
      <c r="AH22" s="58" t="s">
        <v>256</v>
      </c>
      <c r="AI22" s="51" t="s">
        <v>349</v>
      </c>
      <c r="AJ22" s="69">
        <v>15</v>
      </c>
      <c r="AK22" s="69">
        <v>61</v>
      </c>
      <c r="AL22" s="69"/>
    </row>
    <row r="23" spans="1:38" ht="60" x14ac:dyDescent="0.25">
      <c r="A23" s="44" t="s">
        <v>40</v>
      </c>
      <c r="B23" s="71" t="s">
        <v>306</v>
      </c>
      <c r="C23" s="46" t="s">
        <v>24</v>
      </c>
      <c r="D23" s="46" t="s">
        <v>307</v>
      </c>
      <c r="E23" s="47" t="s">
        <v>64</v>
      </c>
      <c r="F23" s="47" t="s">
        <v>65</v>
      </c>
      <c r="G23" s="54" t="s">
        <v>267</v>
      </c>
      <c r="H23" s="54" t="s">
        <v>267</v>
      </c>
      <c r="I23" s="54" t="s">
        <v>267</v>
      </c>
      <c r="J23" s="54" t="s">
        <v>267</v>
      </c>
      <c r="K23" s="47" t="s">
        <v>271</v>
      </c>
      <c r="L23" s="52">
        <v>1</v>
      </c>
      <c r="M23" s="52">
        <v>1</v>
      </c>
      <c r="N23" s="52"/>
      <c r="O23" s="52">
        <v>1</v>
      </c>
      <c r="P23" s="51" t="s">
        <v>610</v>
      </c>
      <c r="Q23" s="51" t="s">
        <v>323</v>
      </c>
      <c r="R23" s="51">
        <v>3</v>
      </c>
      <c r="S23" s="51">
        <v>3</v>
      </c>
      <c r="T23" s="51">
        <v>0</v>
      </c>
      <c r="U23" s="51">
        <v>0</v>
      </c>
      <c r="V23" s="51">
        <v>0</v>
      </c>
      <c r="W23" s="51">
        <v>33.33</v>
      </c>
      <c r="X23" s="51">
        <v>66.67</v>
      </c>
      <c r="Y23" s="51">
        <v>0</v>
      </c>
      <c r="Z23" s="49"/>
      <c r="AA23" s="49">
        <v>2018</v>
      </c>
      <c r="AB23" s="49">
        <v>2022</v>
      </c>
      <c r="AC23" s="51">
        <v>2010</v>
      </c>
      <c r="AD23" s="51"/>
      <c r="AE23" s="53" t="s">
        <v>611</v>
      </c>
      <c r="AF23" s="53" t="s">
        <v>612</v>
      </c>
      <c r="AG23" s="53"/>
      <c r="AH23" s="51" t="s">
        <v>256</v>
      </c>
      <c r="AI23" s="51" t="s">
        <v>349</v>
      </c>
      <c r="AJ23" s="51">
        <v>2.7</v>
      </c>
      <c r="AK23" s="51">
        <v>18</v>
      </c>
      <c r="AL23" s="51"/>
    </row>
    <row r="24" spans="1:38" ht="60" x14ac:dyDescent="0.25">
      <c r="A24" s="59" t="s">
        <v>40</v>
      </c>
      <c r="B24" s="71" t="s">
        <v>306</v>
      </c>
      <c r="C24" s="60" t="s">
        <v>24</v>
      </c>
      <c r="D24" s="60" t="s">
        <v>307</v>
      </c>
      <c r="E24" s="61" t="s">
        <v>66</v>
      </c>
      <c r="F24" s="61" t="s">
        <v>67</v>
      </c>
      <c r="G24" s="62" t="s">
        <v>267</v>
      </c>
      <c r="H24" s="62" t="s">
        <v>267</v>
      </c>
      <c r="I24" s="62" t="s">
        <v>267</v>
      </c>
      <c r="J24" s="62" t="s">
        <v>267</v>
      </c>
      <c r="K24" s="58" t="s">
        <v>324</v>
      </c>
      <c r="L24" s="65"/>
      <c r="M24" s="65">
        <v>1</v>
      </c>
      <c r="N24" s="65"/>
      <c r="O24" s="65">
        <v>1</v>
      </c>
      <c r="P24" s="58" t="s">
        <v>269</v>
      </c>
      <c r="Q24" s="58" t="s">
        <v>323</v>
      </c>
      <c r="R24" s="58">
        <v>28</v>
      </c>
      <c r="S24" s="58">
        <v>3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100</v>
      </c>
      <c r="Z24" s="66"/>
      <c r="AA24" s="66"/>
      <c r="AB24" s="66" t="s">
        <v>28</v>
      </c>
      <c r="AC24" s="58">
        <v>2006</v>
      </c>
      <c r="AD24" s="58"/>
      <c r="AE24" s="67" t="s">
        <v>613</v>
      </c>
      <c r="AF24" s="67" t="s">
        <v>614</v>
      </c>
      <c r="AG24" s="67" t="s">
        <v>615</v>
      </c>
      <c r="AH24" s="58" t="s">
        <v>271</v>
      </c>
      <c r="AI24" s="58"/>
      <c r="AJ24" s="51">
        <v>127</v>
      </c>
      <c r="AK24" s="51">
        <v>190</v>
      </c>
      <c r="AL24" s="51"/>
    </row>
    <row r="25" spans="1:38" ht="60" x14ac:dyDescent="0.25">
      <c r="A25" s="44" t="s">
        <v>40</v>
      </c>
      <c r="B25" s="71" t="s">
        <v>306</v>
      </c>
      <c r="C25" s="46" t="s">
        <v>24</v>
      </c>
      <c r="D25" s="46" t="s">
        <v>307</v>
      </c>
      <c r="E25" s="47" t="s">
        <v>719</v>
      </c>
      <c r="F25" s="47" t="s">
        <v>68</v>
      </c>
      <c r="G25" s="54" t="s">
        <v>267</v>
      </c>
      <c r="H25" s="54" t="s">
        <v>267</v>
      </c>
      <c r="I25" s="54" t="s">
        <v>1532</v>
      </c>
      <c r="J25" s="161" t="s">
        <v>268</v>
      </c>
      <c r="K25" s="51" t="s">
        <v>322</v>
      </c>
      <c r="L25" s="52"/>
      <c r="M25" s="52">
        <v>1</v>
      </c>
      <c r="N25" s="52"/>
      <c r="O25" s="65">
        <v>1</v>
      </c>
      <c r="P25" s="51" t="s">
        <v>616</v>
      </c>
      <c r="Q25" s="51" t="s">
        <v>323</v>
      </c>
      <c r="R25" s="51">
        <v>16</v>
      </c>
      <c r="S25" s="51">
        <v>12</v>
      </c>
      <c r="T25" s="51">
        <v>0</v>
      </c>
      <c r="U25" s="51">
        <v>0</v>
      </c>
      <c r="V25" s="51">
        <v>0</v>
      </c>
      <c r="W25" s="51">
        <v>0</v>
      </c>
      <c r="X25" s="51">
        <v>8.33</v>
      </c>
      <c r="Y25" s="51">
        <v>91.67</v>
      </c>
      <c r="Z25" s="49"/>
      <c r="AA25" s="49"/>
      <c r="AB25" s="49" t="s">
        <v>26</v>
      </c>
      <c r="AC25" s="51">
        <v>2005</v>
      </c>
      <c r="AD25" s="51"/>
      <c r="AE25" s="53"/>
      <c r="AF25" s="53"/>
      <c r="AG25" s="53" t="s">
        <v>617</v>
      </c>
      <c r="AH25" s="51" t="s">
        <v>256</v>
      </c>
      <c r="AI25" s="51" t="s">
        <v>349</v>
      </c>
      <c r="AJ25" s="56">
        <v>127</v>
      </c>
      <c r="AK25" s="56">
        <v>183</v>
      </c>
      <c r="AL25" s="56"/>
    </row>
    <row r="26" spans="1:38" ht="60" x14ac:dyDescent="0.25">
      <c r="A26" s="44" t="s">
        <v>40</v>
      </c>
      <c r="B26" s="71" t="s">
        <v>306</v>
      </c>
      <c r="C26" s="46" t="s">
        <v>24</v>
      </c>
      <c r="D26" s="46" t="s">
        <v>307</v>
      </c>
      <c r="E26" s="47" t="s">
        <v>69</v>
      </c>
      <c r="F26" s="47" t="s">
        <v>70</v>
      </c>
      <c r="G26" s="54" t="s">
        <v>267</v>
      </c>
      <c r="H26" s="54" t="s">
        <v>267</v>
      </c>
      <c r="I26" s="54" t="s">
        <v>267</v>
      </c>
      <c r="J26" s="54" t="s">
        <v>267</v>
      </c>
      <c r="K26" s="51" t="s">
        <v>324</v>
      </c>
      <c r="L26" s="52">
        <v>1</v>
      </c>
      <c r="M26" s="52">
        <v>1</v>
      </c>
      <c r="N26" s="52"/>
      <c r="O26" s="52">
        <v>1</v>
      </c>
      <c r="P26" s="51" t="s">
        <v>591</v>
      </c>
      <c r="Q26" s="51" t="s">
        <v>323</v>
      </c>
      <c r="R26" s="51">
        <v>6</v>
      </c>
      <c r="S26" s="51">
        <v>6</v>
      </c>
      <c r="T26" s="51">
        <v>16.670000000000002</v>
      </c>
      <c r="U26" s="51">
        <v>50</v>
      </c>
      <c r="V26" s="51">
        <v>0</v>
      </c>
      <c r="W26" s="51">
        <v>0</v>
      </c>
      <c r="X26" s="51">
        <v>33.33</v>
      </c>
      <c r="Y26" s="51">
        <v>0</v>
      </c>
      <c r="Z26" s="72"/>
      <c r="AA26" s="49">
        <v>2018</v>
      </c>
      <c r="AB26" s="49">
        <v>2021</v>
      </c>
      <c r="AC26" s="51">
        <v>2010</v>
      </c>
      <c r="AD26" s="51"/>
      <c r="AE26" s="53" t="s">
        <v>618</v>
      </c>
      <c r="AF26" s="53"/>
      <c r="AG26" s="53"/>
      <c r="AH26" s="51" t="s">
        <v>256</v>
      </c>
      <c r="AI26" s="51" t="s">
        <v>349</v>
      </c>
      <c r="AJ26" s="56">
        <v>3</v>
      </c>
      <c r="AK26" s="56">
        <v>59</v>
      </c>
      <c r="AL26" s="56"/>
    </row>
    <row r="27" spans="1:38" ht="62.25" customHeight="1" x14ac:dyDescent="0.25">
      <c r="A27" s="44" t="s">
        <v>40</v>
      </c>
      <c r="B27" s="71" t="s">
        <v>306</v>
      </c>
      <c r="C27" s="46" t="s">
        <v>24</v>
      </c>
      <c r="D27" s="46" t="s">
        <v>307</v>
      </c>
      <c r="E27" s="47" t="s">
        <v>71</v>
      </c>
      <c r="F27" s="47" t="s">
        <v>72</v>
      </c>
      <c r="G27" s="54" t="s">
        <v>267</v>
      </c>
      <c r="H27" s="54" t="s">
        <v>267</v>
      </c>
      <c r="I27" s="54" t="s">
        <v>267</v>
      </c>
      <c r="J27" s="54" t="s">
        <v>267</v>
      </c>
      <c r="K27" s="47" t="s">
        <v>271</v>
      </c>
      <c r="L27" s="52">
        <v>1</v>
      </c>
      <c r="M27" s="52">
        <v>1</v>
      </c>
      <c r="N27" s="52"/>
      <c r="O27" s="52">
        <v>1</v>
      </c>
      <c r="P27" s="51" t="s">
        <v>610</v>
      </c>
      <c r="Q27" s="51" t="s">
        <v>323</v>
      </c>
      <c r="R27" s="51">
        <v>1</v>
      </c>
      <c r="S27" s="51">
        <v>1</v>
      </c>
      <c r="T27" s="51">
        <v>0</v>
      </c>
      <c r="U27" s="51">
        <v>0</v>
      </c>
      <c r="V27" s="51">
        <v>100</v>
      </c>
      <c r="W27" s="51">
        <v>0</v>
      </c>
      <c r="X27" s="51">
        <v>0</v>
      </c>
      <c r="Y27" s="51">
        <v>0</v>
      </c>
      <c r="Z27" s="49"/>
      <c r="AA27" s="49">
        <v>2022</v>
      </c>
      <c r="AB27" s="49">
        <v>2025</v>
      </c>
      <c r="AC27" s="51">
        <v>2008</v>
      </c>
      <c r="AD27" s="51"/>
      <c r="AE27" s="53"/>
      <c r="AF27" s="53"/>
      <c r="AG27" s="53"/>
      <c r="AH27" s="51" t="s">
        <v>256</v>
      </c>
      <c r="AI27" s="51" t="s">
        <v>349</v>
      </c>
      <c r="AJ27" s="56" t="s">
        <v>363</v>
      </c>
      <c r="AK27" s="56">
        <v>35</v>
      </c>
      <c r="AL27" s="56"/>
    </row>
    <row r="28" spans="1:38" ht="45" x14ac:dyDescent="0.25">
      <c r="A28" s="44" t="s">
        <v>40</v>
      </c>
      <c r="B28" s="71" t="s">
        <v>306</v>
      </c>
      <c r="C28" s="46" t="s">
        <v>24</v>
      </c>
      <c r="D28" s="46" t="s">
        <v>307</v>
      </c>
      <c r="E28" s="47" t="s">
        <v>73</v>
      </c>
      <c r="F28" s="47" t="s">
        <v>74</v>
      </c>
      <c r="G28" s="54" t="s">
        <v>267</v>
      </c>
      <c r="H28" s="54" t="s">
        <v>267</v>
      </c>
      <c r="I28" s="54" t="s">
        <v>267</v>
      </c>
      <c r="J28" s="54" t="s">
        <v>267</v>
      </c>
      <c r="K28" s="47" t="s">
        <v>271</v>
      </c>
      <c r="L28" s="52"/>
      <c r="M28" s="52">
        <v>1</v>
      </c>
      <c r="N28" s="52"/>
      <c r="O28" s="52">
        <v>1</v>
      </c>
      <c r="P28" s="51" t="s">
        <v>269</v>
      </c>
      <c r="Q28" s="51" t="s">
        <v>323</v>
      </c>
      <c r="R28" s="51">
        <v>6</v>
      </c>
      <c r="S28" s="51">
        <v>2</v>
      </c>
      <c r="T28" s="51">
        <v>0</v>
      </c>
      <c r="U28" s="51">
        <v>0</v>
      </c>
      <c r="V28" s="51">
        <v>0</v>
      </c>
      <c r="W28" s="51">
        <v>100</v>
      </c>
      <c r="X28" s="51">
        <v>0</v>
      </c>
      <c r="Y28" s="51">
        <v>0</v>
      </c>
      <c r="Z28" s="49"/>
      <c r="AA28" s="49">
        <v>2019</v>
      </c>
      <c r="AB28" s="49">
        <v>2022</v>
      </c>
      <c r="AC28" s="51">
        <v>2009</v>
      </c>
      <c r="AD28" s="51"/>
      <c r="AE28" s="53" t="s">
        <v>619</v>
      </c>
      <c r="AF28" s="53" t="s">
        <v>620</v>
      </c>
      <c r="AG28" s="53"/>
      <c r="AH28" s="51" t="s">
        <v>256</v>
      </c>
      <c r="AI28" s="51" t="s">
        <v>349</v>
      </c>
      <c r="AJ28" s="56" t="s">
        <v>363</v>
      </c>
      <c r="AK28" s="56">
        <v>32</v>
      </c>
      <c r="AL28" s="56"/>
    </row>
    <row r="29" spans="1:38" ht="15.75" x14ac:dyDescent="0.25">
      <c r="A29" s="44" t="s">
        <v>40</v>
      </c>
      <c r="B29" s="71" t="s">
        <v>306</v>
      </c>
      <c r="C29" s="46" t="s">
        <v>24</v>
      </c>
      <c r="D29" s="46" t="s">
        <v>307</v>
      </c>
      <c r="E29" s="47" t="s">
        <v>75</v>
      </c>
      <c r="F29" s="47" t="s">
        <v>76</v>
      </c>
      <c r="G29" s="54" t="s">
        <v>267</v>
      </c>
      <c r="H29" s="54" t="s">
        <v>267</v>
      </c>
      <c r="I29" s="54" t="s">
        <v>267</v>
      </c>
      <c r="J29" s="54" t="s">
        <v>267</v>
      </c>
      <c r="K29" s="47" t="s">
        <v>271</v>
      </c>
      <c r="L29" s="52"/>
      <c r="M29" s="52">
        <v>1</v>
      </c>
      <c r="N29" s="52"/>
      <c r="O29" s="52"/>
      <c r="P29" s="51" t="s">
        <v>269</v>
      </c>
      <c r="Q29" s="51" t="s">
        <v>333</v>
      </c>
      <c r="R29" s="51">
        <v>1</v>
      </c>
      <c r="S29" s="51">
        <v>1</v>
      </c>
      <c r="T29" s="51">
        <v>0</v>
      </c>
      <c r="U29" s="51">
        <v>0</v>
      </c>
      <c r="V29" s="51">
        <v>0</v>
      </c>
      <c r="W29" s="51">
        <v>0</v>
      </c>
      <c r="X29" s="51">
        <v>100</v>
      </c>
      <c r="Y29" s="51">
        <v>0</v>
      </c>
      <c r="Z29" s="49"/>
      <c r="AA29" s="49"/>
      <c r="AB29" s="49">
        <v>2025</v>
      </c>
      <c r="AC29" s="51">
        <v>2007</v>
      </c>
      <c r="AD29" s="51"/>
      <c r="AE29" s="53"/>
      <c r="AF29" s="53"/>
      <c r="AG29" s="53"/>
      <c r="AH29" s="51" t="s">
        <v>271</v>
      </c>
      <c r="AI29" s="51"/>
      <c r="AJ29" s="51" t="s">
        <v>363</v>
      </c>
      <c r="AK29" s="51">
        <v>3</v>
      </c>
      <c r="AL29" s="51"/>
    </row>
    <row r="30" spans="1:38" ht="15.75" x14ac:dyDescent="0.25">
      <c r="A30" s="44" t="s">
        <v>40</v>
      </c>
      <c r="B30" s="71" t="s">
        <v>306</v>
      </c>
      <c r="C30" s="46" t="s">
        <v>24</v>
      </c>
      <c r="D30" s="46" t="s">
        <v>307</v>
      </c>
      <c r="E30" s="47" t="s">
        <v>77</v>
      </c>
      <c r="F30" s="47" t="s">
        <v>78</v>
      </c>
      <c r="G30" s="54" t="s">
        <v>267</v>
      </c>
      <c r="H30" s="54" t="s">
        <v>267</v>
      </c>
      <c r="I30" s="54" t="s">
        <v>267</v>
      </c>
      <c r="J30" s="54" t="s">
        <v>267</v>
      </c>
      <c r="K30" s="47" t="s">
        <v>271</v>
      </c>
      <c r="L30" s="52"/>
      <c r="M30" s="52">
        <v>1</v>
      </c>
      <c r="N30" s="52"/>
      <c r="O30" s="52"/>
      <c r="P30" s="51" t="s">
        <v>269</v>
      </c>
      <c r="Q30" s="51" t="s">
        <v>333</v>
      </c>
      <c r="R30" s="51">
        <v>1</v>
      </c>
      <c r="S30" s="51">
        <v>1</v>
      </c>
      <c r="T30" s="51">
        <v>0</v>
      </c>
      <c r="U30" s="51">
        <v>0</v>
      </c>
      <c r="V30" s="51">
        <v>0</v>
      </c>
      <c r="W30" s="51">
        <v>0</v>
      </c>
      <c r="X30" s="51">
        <v>100</v>
      </c>
      <c r="Y30" s="51">
        <v>0</v>
      </c>
      <c r="Z30" s="49"/>
      <c r="AA30" s="49"/>
      <c r="AB30" s="49">
        <v>2025</v>
      </c>
      <c r="AC30" s="51">
        <v>2007</v>
      </c>
      <c r="AD30" s="51"/>
      <c r="AE30" s="53"/>
      <c r="AF30" s="53"/>
      <c r="AG30" s="53"/>
      <c r="AH30" s="51" t="s">
        <v>271</v>
      </c>
      <c r="AI30" s="51"/>
      <c r="AJ30" s="51">
        <v>2</v>
      </c>
      <c r="AK30" s="51">
        <v>3</v>
      </c>
      <c r="AL30" s="51"/>
    </row>
    <row r="31" spans="1:38" ht="15.75" x14ac:dyDescent="0.25">
      <c r="A31" s="44" t="s">
        <v>40</v>
      </c>
      <c r="B31" s="71" t="s">
        <v>306</v>
      </c>
      <c r="C31" s="46" t="s">
        <v>24</v>
      </c>
      <c r="D31" s="46" t="s">
        <v>307</v>
      </c>
      <c r="E31" s="47" t="s">
        <v>79</v>
      </c>
      <c r="F31" s="47" t="s">
        <v>80</v>
      </c>
      <c r="G31" s="54" t="s">
        <v>267</v>
      </c>
      <c r="H31" s="54" t="s">
        <v>267</v>
      </c>
      <c r="I31" s="54" t="s">
        <v>267</v>
      </c>
      <c r="J31" s="54" t="s">
        <v>267</v>
      </c>
      <c r="K31" s="47" t="s">
        <v>271</v>
      </c>
      <c r="L31" s="52"/>
      <c r="M31" s="52">
        <v>1</v>
      </c>
      <c r="N31" s="52"/>
      <c r="O31" s="52"/>
      <c r="P31" s="51" t="s">
        <v>269</v>
      </c>
      <c r="Q31" s="51" t="s">
        <v>333</v>
      </c>
      <c r="R31" s="51">
        <v>2</v>
      </c>
      <c r="S31" s="51">
        <v>2</v>
      </c>
      <c r="T31" s="51">
        <v>0</v>
      </c>
      <c r="U31" s="51">
        <v>0</v>
      </c>
      <c r="V31" s="51">
        <v>0</v>
      </c>
      <c r="W31" s="51">
        <v>0</v>
      </c>
      <c r="X31" s="51">
        <v>50</v>
      </c>
      <c r="Y31" s="51">
        <v>50</v>
      </c>
      <c r="Z31" s="49"/>
      <c r="AA31" s="49"/>
      <c r="AB31" s="49">
        <v>2025</v>
      </c>
      <c r="AC31" s="51" t="s">
        <v>334</v>
      </c>
      <c r="AD31" s="51"/>
      <c r="AE31" s="53"/>
      <c r="AF31" s="53"/>
      <c r="AG31" s="53"/>
      <c r="AH31" s="51" t="s">
        <v>271</v>
      </c>
      <c r="AI31" s="51"/>
      <c r="AJ31" s="51">
        <v>4</v>
      </c>
      <c r="AK31" s="51">
        <v>6</v>
      </c>
      <c r="AL31" s="51"/>
    </row>
    <row r="32" spans="1:38" ht="15.75" x14ac:dyDescent="0.25">
      <c r="A32" s="44" t="s">
        <v>40</v>
      </c>
      <c r="B32" s="71" t="s">
        <v>306</v>
      </c>
      <c r="C32" s="46" t="s">
        <v>24</v>
      </c>
      <c r="D32" s="46" t="s">
        <v>307</v>
      </c>
      <c r="E32" s="47" t="s">
        <v>81</v>
      </c>
      <c r="F32" s="47" t="s">
        <v>82</v>
      </c>
      <c r="G32" s="54" t="s">
        <v>267</v>
      </c>
      <c r="H32" s="54" t="s">
        <v>267</v>
      </c>
      <c r="I32" s="54" t="s">
        <v>267</v>
      </c>
      <c r="J32" s="54" t="s">
        <v>267</v>
      </c>
      <c r="K32" s="47" t="s">
        <v>271</v>
      </c>
      <c r="L32" s="52"/>
      <c r="M32" s="52">
        <v>1</v>
      </c>
      <c r="N32" s="52"/>
      <c r="O32" s="52"/>
      <c r="P32" s="51" t="s">
        <v>269</v>
      </c>
      <c r="Q32" s="51" t="s">
        <v>333</v>
      </c>
      <c r="R32" s="51">
        <v>2</v>
      </c>
      <c r="S32" s="51">
        <v>2</v>
      </c>
      <c r="T32" s="51">
        <v>50</v>
      </c>
      <c r="U32" s="51">
        <v>0</v>
      </c>
      <c r="V32" s="51">
        <v>0</v>
      </c>
      <c r="W32" s="51">
        <v>0</v>
      </c>
      <c r="X32" s="51">
        <v>0</v>
      </c>
      <c r="Y32" s="51">
        <v>50</v>
      </c>
      <c r="Z32" s="49"/>
      <c r="AA32" s="49"/>
      <c r="AB32" s="49" t="s">
        <v>26</v>
      </c>
      <c r="AC32" s="51" t="s">
        <v>334</v>
      </c>
      <c r="AD32" s="51"/>
      <c r="AE32" s="53"/>
      <c r="AF32" s="53"/>
      <c r="AG32" s="53"/>
      <c r="AH32" s="51" t="s">
        <v>271</v>
      </c>
      <c r="AI32" s="51"/>
      <c r="AJ32" s="51">
        <v>3</v>
      </c>
      <c r="AK32" s="51">
        <v>12</v>
      </c>
      <c r="AL32" s="51"/>
    </row>
    <row r="33" spans="1:38" ht="15.75" x14ac:dyDescent="0.25">
      <c r="A33" s="44" t="s">
        <v>40</v>
      </c>
      <c r="B33" s="71" t="s">
        <v>306</v>
      </c>
      <c r="C33" s="46" t="s">
        <v>24</v>
      </c>
      <c r="D33" s="46" t="s">
        <v>307</v>
      </c>
      <c r="E33" s="47" t="s">
        <v>83</v>
      </c>
      <c r="F33" s="47" t="s">
        <v>84</v>
      </c>
      <c r="G33" s="54" t="s">
        <v>267</v>
      </c>
      <c r="H33" s="54" t="s">
        <v>267</v>
      </c>
      <c r="I33" s="54" t="s">
        <v>267</v>
      </c>
      <c r="J33" s="54" t="s">
        <v>267</v>
      </c>
      <c r="K33" s="47" t="s">
        <v>271</v>
      </c>
      <c r="L33" s="52"/>
      <c r="M33" s="52">
        <v>1</v>
      </c>
      <c r="N33" s="52"/>
      <c r="O33" s="52"/>
      <c r="P33" s="51" t="s">
        <v>269</v>
      </c>
      <c r="Q33" s="51" t="s">
        <v>333</v>
      </c>
      <c r="R33" s="51">
        <v>1</v>
      </c>
      <c r="S33" s="51">
        <v>1</v>
      </c>
      <c r="T33" s="51">
        <v>0</v>
      </c>
      <c r="U33" s="51">
        <v>0</v>
      </c>
      <c r="V33" s="51">
        <v>0</v>
      </c>
      <c r="W33" s="51">
        <v>0</v>
      </c>
      <c r="X33" s="51">
        <v>100</v>
      </c>
      <c r="Y33" s="51">
        <v>0</v>
      </c>
      <c r="Z33" s="49"/>
      <c r="AA33" s="49"/>
      <c r="AB33" s="49">
        <v>2021</v>
      </c>
      <c r="AC33" s="51">
        <v>2011</v>
      </c>
      <c r="AD33" s="51"/>
      <c r="AE33" s="53"/>
      <c r="AF33" s="53"/>
      <c r="AG33" s="53"/>
      <c r="AH33" s="51" t="s">
        <v>271</v>
      </c>
      <c r="AI33" s="51"/>
      <c r="AJ33" s="51">
        <v>2</v>
      </c>
      <c r="AK33" s="51">
        <v>3</v>
      </c>
      <c r="AL33" s="51"/>
    </row>
    <row r="34" spans="1:38" ht="15.75" x14ac:dyDescent="0.25">
      <c r="A34" s="44" t="s">
        <v>40</v>
      </c>
      <c r="B34" s="71" t="s">
        <v>306</v>
      </c>
      <c r="C34" s="46" t="s">
        <v>24</v>
      </c>
      <c r="D34" s="46" t="s">
        <v>307</v>
      </c>
      <c r="E34" s="47" t="s">
        <v>85</v>
      </c>
      <c r="F34" s="47" t="s">
        <v>86</v>
      </c>
      <c r="G34" s="54" t="s">
        <v>267</v>
      </c>
      <c r="H34" s="54" t="s">
        <v>267</v>
      </c>
      <c r="I34" s="54" t="s">
        <v>267</v>
      </c>
      <c r="J34" s="54" t="s">
        <v>267</v>
      </c>
      <c r="K34" s="47" t="s">
        <v>271</v>
      </c>
      <c r="L34" s="52"/>
      <c r="M34" s="52">
        <v>1</v>
      </c>
      <c r="N34" s="52"/>
      <c r="O34" s="52"/>
      <c r="P34" s="51" t="s">
        <v>269</v>
      </c>
      <c r="Q34" s="51" t="s">
        <v>333</v>
      </c>
      <c r="R34" s="51">
        <v>1</v>
      </c>
      <c r="S34" s="51">
        <v>1</v>
      </c>
      <c r="T34" s="51">
        <v>0</v>
      </c>
      <c r="U34" s="51">
        <v>0</v>
      </c>
      <c r="V34" s="51">
        <v>0</v>
      </c>
      <c r="W34" s="51">
        <v>0</v>
      </c>
      <c r="X34" s="51">
        <v>100</v>
      </c>
      <c r="Y34" s="51">
        <v>0</v>
      </c>
      <c r="Z34" s="49"/>
      <c r="AA34" s="49"/>
      <c r="AB34" s="49">
        <v>2019</v>
      </c>
      <c r="AC34" s="51">
        <v>2011</v>
      </c>
      <c r="AD34" s="51"/>
      <c r="AE34" s="53"/>
      <c r="AF34" s="53"/>
      <c r="AG34" s="53"/>
      <c r="AH34" s="51" t="s">
        <v>271</v>
      </c>
      <c r="AI34" s="51"/>
      <c r="AJ34" s="51">
        <v>2.5</v>
      </c>
      <c r="AK34" s="51">
        <v>5</v>
      </c>
      <c r="AL34" s="51"/>
    </row>
    <row r="35" spans="1:38" ht="15.75" x14ac:dyDescent="0.25">
      <c r="A35" s="44" t="s">
        <v>40</v>
      </c>
      <c r="B35" s="71" t="s">
        <v>306</v>
      </c>
      <c r="C35" s="46" t="s">
        <v>24</v>
      </c>
      <c r="D35" s="46" t="s">
        <v>307</v>
      </c>
      <c r="E35" s="47" t="s">
        <v>87</v>
      </c>
      <c r="F35" s="47" t="s">
        <v>88</v>
      </c>
      <c r="G35" s="54" t="s">
        <v>267</v>
      </c>
      <c r="H35" s="54" t="s">
        <v>267</v>
      </c>
      <c r="I35" s="54" t="s">
        <v>267</v>
      </c>
      <c r="J35" s="54" t="s">
        <v>267</v>
      </c>
      <c r="K35" s="47" t="s">
        <v>271</v>
      </c>
      <c r="L35" s="52"/>
      <c r="M35" s="52">
        <v>1</v>
      </c>
      <c r="N35" s="52"/>
      <c r="O35" s="52"/>
      <c r="P35" s="51" t="s">
        <v>269</v>
      </c>
      <c r="Q35" s="51" t="s">
        <v>333</v>
      </c>
      <c r="R35" s="51">
        <v>1</v>
      </c>
      <c r="S35" s="51">
        <v>1</v>
      </c>
      <c r="T35" s="51">
        <v>0</v>
      </c>
      <c r="U35" s="51">
        <v>0</v>
      </c>
      <c r="V35" s="51">
        <v>0</v>
      </c>
      <c r="W35" s="51">
        <v>100</v>
      </c>
      <c r="X35" s="51">
        <v>0</v>
      </c>
      <c r="Y35" s="51">
        <v>0</v>
      </c>
      <c r="Z35" s="49">
        <v>2019</v>
      </c>
      <c r="AA35" s="49">
        <v>2019</v>
      </c>
      <c r="AB35" s="49">
        <v>2022</v>
      </c>
      <c r="AC35" s="51">
        <v>2017</v>
      </c>
      <c r="AD35" s="51"/>
      <c r="AE35" s="53"/>
      <c r="AF35" s="53"/>
      <c r="AG35" s="53"/>
      <c r="AH35" s="51" t="s">
        <v>271</v>
      </c>
      <c r="AI35" s="51"/>
      <c r="AJ35" s="68" t="s">
        <v>363</v>
      </c>
      <c r="AK35" s="69">
        <v>2</v>
      </c>
      <c r="AL35" s="69"/>
    </row>
    <row r="36" spans="1:38" ht="45" x14ac:dyDescent="0.25">
      <c r="A36" s="44" t="s">
        <v>40</v>
      </c>
      <c r="B36" s="71" t="s">
        <v>306</v>
      </c>
      <c r="C36" s="46" t="s">
        <v>24</v>
      </c>
      <c r="D36" s="46" t="s">
        <v>307</v>
      </c>
      <c r="E36" s="47" t="s">
        <v>89</v>
      </c>
      <c r="F36" s="47" t="s">
        <v>90</v>
      </c>
      <c r="G36" s="54" t="s">
        <v>267</v>
      </c>
      <c r="H36" s="54" t="s">
        <v>267</v>
      </c>
      <c r="I36" s="54" t="s">
        <v>267</v>
      </c>
      <c r="J36" s="54" t="s">
        <v>267</v>
      </c>
      <c r="K36" s="47" t="s">
        <v>271</v>
      </c>
      <c r="L36" s="52"/>
      <c r="M36" s="52">
        <v>1</v>
      </c>
      <c r="N36" s="52">
        <v>1</v>
      </c>
      <c r="O36" s="52"/>
      <c r="P36" s="51" t="s">
        <v>269</v>
      </c>
      <c r="Q36" s="51" t="s">
        <v>323</v>
      </c>
      <c r="R36" s="51">
        <v>1</v>
      </c>
      <c r="S36" s="51">
        <v>1</v>
      </c>
      <c r="T36" s="51">
        <v>100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49">
        <v>2020</v>
      </c>
      <c r="AA36" s="49">
        <v>2023</v>
      </c>
      <c r="AB36" s="49" t="s">
        <v>28</v>
      </c>
      <c r="AC36" s="51">
        <v>2006</v>
      </c>
      <c r="AD36" s="51"/>
      <c r="AE36" s="53" t="s">
        <v>621</v>
      </c>
      <c r="AF36" s="53"/>
      <c r="AG36" s="53"/>
      <c r="AH36" s="58" t="s">
        <v>256</v>
      </c>
      <c r="AI36" s="51" t="s">
        <v>349</v>
      </c>
      <c r="AJ36" s="56" t="s">
        <v>363</v>
      </c>
      <c r="AK36" s="56">
        <v>18</v>
      </c>
      <c r="AL36" s="56"/>
    </row>
    <row r="37" spans="1:38" ht="45" x14ac:dyDescent="0.25">
      <c r="A37" s="44" t="s">
        <v>40</v>
      </c>
      <c r="B37" s="71" t="s">
        <v>306</v>
      </c>
      <c r="C37" s="46" t="s">
        <v>24</v>
      </c>
      <c r="D37" s="46" t="s">
        <v>307</v>
      </c>
      <c r="E37" s="47" t="s">
        <v>91</v>
      </c>
      <c r="F37" s="47" t="s">
        <v>92</v>
      </c>
      <c r="G37" s="54" t="s">
        <v>267</v>
      </c>
      <c r="H37" s="54" t="s">
        <v>267</v>
      </c>
      <c r="I37" s="54" t="s">
        <v>267</v>
      </c>
      <c r="J37" s="54" t="s">
        <v>267</v>
      </c>
      <c r="K37" s="47" t="s">
        <v>271</v>
      </c>
      <c r="L37" s="52"/>
      <c r="M37" s="52">
        <v>1</v>
      </c>
      <c r="N37" s="52"/>
      <c r="O37" s="52"/>
      <c r="P37" s="51" t="s">
        <v>269</v>
      </c>
      <c r="Q37" s="51" t="s">
        <v>329</v>
      </c>
      <c r="R37" s="51">
        <v>5</v>
      </c>
      <c r="S37" s="51">
        <v>5</v>
      </c>
      <c r="T37" s="51">
        <v>60</v>
      </c>
      <c r="U37" s="51">
        <v>0</v>
      </c>
      <c r="V37" s="51">
        <v>0</v>
      </c>
      <c r="W37" s="51">
        <v>0</v>
      </c>
      <c r="X37" s="51">
        <v>40</v>
      </c>
      <c r="Y37" s="51">
        <v>0</v>
      </c>
      <c r="Z37" s="49">
        <v>2018</v>
      </c>
      <c r="AA37" s="49">
        <v>2018</v>
      </c>
      <c r="AB37" s="49" t="s">
        <v>26</v>
      </c>
      <c r="AC37" s="51">
        <v>2012</v>
      </c>
      <c r="AD37" s="51"/>
      <c r="AE37" s="53"/>
      <c r="AF37" s="53"/>
      <c r="AG37" s="53" t="s">
        <v>622</v>
      </c>
      <c r="AH37" s="51" t="s">
        <v>271</v>
      </c>
      <c r="AI37" s="51"/>
      <c r="AJ37" s="51" t="s">
        <v>363</v>
      </c>
      <c r="AK37" s="51">
        <v>10</v>
      </c>
      <c r="AL37" s="51"/>
    </row>
    <row r="38" spans="1:38" ht="45" x14ac:dyDescent="0.25">
      <c r="A38" s="44" t="s">
        <v>40</v>
      </c>
      <c r="B38" s="71" t="s">
        <v>306</v>
      </c>
      <c r="C38" s="46" t="s">
        <v>24</v>
      </c>
      <c r="D38" s="46" t="s">
        <v>307</v>
      </c>
      <c r="E38" s="47" t="s">
        <v>93</v>
      </c>
      <c r="F38" s="47" t="s">
        <v>94</v>
      </c>
      <c r="G38" s="54" t="s">
        <v>267</v>
      </c>
      <c r="H38" s="54" t="s">
        <v>267</v>
      </c>
      <c r="I38" s="54" t="s">
        <v>267</v>
      </c>
      <c r="J38" s="54" t="s">
        <v>267</v>
      </c>
      <c r="K38" s="47" t="s">
        <v>271</v>
      </c>
      <c r="L38" s="52"/>
      <c r="M38" s="52">
        <v>1</v>
      </c>
      <c r="N38" s="52"/>
      <c r="O38" s="52"/>
      <c r="P38" s="51" t="s">
        <v>616</v>
      </c>
      <c r="Q38" s="51" t="s">
        <v>329</v>
      </c>
      <c r="R38" s="51">
        <v>1</v>
      </c>
      <c r="S38" s="51">
        <v>1</v>
      </c>
      <c r="T38" s="51">
        <v>100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49">
        <v>2025</v>
      </c>
      <c r="AA38" s="49" t="s">
        <v>26</v>
      </c>
      <c r="AB38" s="49" t="s">
        <v>26</v>
      </c>
      <c r="AC38" s="51">
        <v>2013</v>
      </c>
      <c r="AD38" s="51"/>
      <c r="AE38" s="53"/>
      <c r="AF38" s="53"/>
      <c r="AG38" s="53" t="s">
        <v>623</v>
      </c>
      <c r="AH38" s="51" t="s">
        <v>271</v>
      </c>
      <c r="AI38" s="51"/>
      <c r="AJ38" s="51" t="s">
        <v>363</v>
      </c>
      <c r="AK38" s="51">
        <v>9</v>
      </c>
      <c r="AL38" s="51"/>
    </row>
    <row r="39" spans="1:38" ht="60" x14ac:dyDescent="0.25">
      <c r="A39" s="44" t="s">
        <v>40</v>
      </c>
      <c r="B39" s="71" t="s">
        <v>306</v>
      </c>
      <c r="C39" s="46" t="s">
        <v>24</v>
      </c>
      <c r="D39" s="46" t="s">
        <v>307</v>
      </c>
      <c r="E39" s="47" t="s">
        <v>624</v>
      </c>
      <c r="F39" s="47" t="s">
        <v>95</v>
      </c>
      <c r="G39" s="54" t="s">
        <v>267</v>
      </c>
      <c r="H39" s="54" t="s">
        <v>267</v>
      </c>
      <c r="I39" s="54" t="s">
        <v>267</v>
      </c>
      <c r="J39" s="54" t="s">
        <v>267</v>
      </c>
      <c r="K39" s="47" t="s">
        <v>271</v>
      </c>
      <c r="L39" s="52">
        <v>1</v>
      </c>
      <c r="M39" s="52">
        <v>1</v>
      </c>
      <c r="N39" s="52"/>
      <c r="O39" s="52">
        <v>1</v>
      </c>
      <c r="P39" s="51" t="s">
        <v>625</v>
      </c>
      <c r="Q39" s="51" t="s">
        <v>329</v>
      </c>
      <c r="R39" s="51">
        <v>1</v>
      </c>
      <c r="S39" s="51">
        <v>1</v>
      </c>
      <c r="T39" s="51">
        <v>0</v>
      </c>
      <c r="U39" s="51">
        <v>0</v>
      </c>
      <c r="V39" s="51">
        <v>0</v>
      </c>
      <c r="W39" s="51">
        <v>0</v>
      </c>
      <c r="X39" s="51">
        <v>100</v>
      </c>
      <c r="Y39" s="51">
        <v>0</v>
      </c>
      <c r="Z39" s="49"/>
      <c r="AA39" s="49"/>
      <c r="AB39" s="49">
        <v>2019</v>
      </c>
      <c r="AC39" s="51">
        <v>2014</v>
      </c>
      <c r="AD39" s="51"/>
      <c r="AE39" s="53" t="s">
        <v>626</v>
      </c>
      <c r="AF39" s="53" t="s">
        <v>627</v>
      </c>
      <c r="AG39" s="53" t="s">
        <v>628</v>
      </c>
      <c r="AH39" s="58" t="s">
        <v>256</v>
      </c>
      <c r="AI39" s="51" t="s">
        <v>349</v>
      </c>
      <c r="AJ39" s="56">
        <v>15</v>
      </c>
      <c r="AK39" s="56">
        <v>18</v>
      </c>
      <c r="AL39" s="56"/>
    </row>
    <row r="40" spans="1:38" ht="45" x14ac:dyDescent="0.25">
      <c r="A40" s="44" t="s">
        <v>40</v>
      </c>
      <c r="B40" s="71" t="s">
        <v>306</v>
      </c>
      <c r="C40" s="46" t="s">
        <v>24</v>
      </c>
      <c r="D40" s="46" t="s">
        <v>307</v>
      </c>
      <c r="E40" s="47" t="s">
        <v>60</v>
      </c>
      <c r="F40" s="47" t="s">
        <v>61</v>
      </c>
      <c r="G40" s="54" t="s">
        <v>267</v>
      </c>
      <c r="H40" s="54" t="s">
        <v>267</v>
      </c>
      <c r="I40" s="54" t="s">
        <v>267</v>
      </c>
      <c r="J40" s="54" t="s">
        <v>267</v>
      </c>
      <c r="K40" s="47" t="s">
        <v>271</v>
      </c>
      <c r="L40" s="52"/>
      <c r="M40" s="52">
        <v>1</v>
      </c>
      <c r="N40" s="52"/>
      <c r="O40" s="52"/>
      <c r="P40" s="51" t="s">
        <v>269</v>
      </c>
      <c r="Q40" s="51" t="s">
        <v>323</v>
      </c>
      <c r="R40" s="51">
        <v>4</v>
      </c>
      <c r="S40" s="51">
        <v>4</v>
      </c>
      <c r="T40" s="51">
        <v>100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49">
        <v>2025</v>
      </c>
      <c r="AA40" s="49" t="s">
        <v>26</v>
      </c>
      <c r="AB40" s="49" t="s">
        <v>26</v>
      </c>
      <c r="AC40" s="51">
        <v>2017</v>
      </c>
      <c r="AD40" s="51"/>
      <c r="AE40" s="53"/>
      <c r="AF40" s="53"/>
      <c r="AG40" s="53" t="s">
        <v>629</v>
      </c>
      <c r="AH40" s="58" t="s">
        <v>271</v>
      </c>
      <c r="AI40" s="51"/>
      <c r="AJ40" s="56" t="s">
        <v>363</v>
      </c>
      <c r="AK40" s="56">
        <v>13</v>
      </c>
      <c r="AL40" s="56"/>
    </row>
    <row r="41" spans="1:38" ht="45" x14ac:dyDescent="0.25">
      <c r="A41" s="44" t="s">
        <v>40</v>
      </c>
      <c r="B41" s="71" t="s">
        <v>306</v>
      </c>
      <c r="C41" s="46" t="s">
        <v>24</v>
      </c>
      <c r="D41" s="46" t="s">
        <v>307</v>
      </c>
      <c r="E41" s="47" t="s">
        <v>720</v>
      </c>
      <c r="F41" s="47" t="s">
        <v>96</v>
      </c>
      <c r="G41" s="54" t="s">
        <v>267</v>
      </c>
      <c r="H41" s="54" t="s">
        <v>267</v>
      </c>
      <c r="I41" s="54" t="s">
        <v>267</v>
      </c>
      <c r="J41" s="54" t="s">
        <v>267</v>
      </c>
      <c r="K41" s="47" t="s">
        <v>271</v>
      </c>
      <c r="L41" s="52"/>
      <c r="M41" s="52">
        <v>1</v>
      </c>
      <c r="N41" s="52"/>
      <c r="O41" s="52">
        <v>1</v>
      </c>
      <c r="P41" s="51" t="s">
        <v>269</v>
      </c>
      <c r="Q41" s="51" t="s">
        <v>329</v>
      </c>
      <c r="R41" s="51">
        <v>2</v>
      </c>
      <c r="S41" s="51">
        <v>2</v>
      </c>
      <c r="T41" s="51">
        <v>100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49">
        <v>2025</v>
      </c>
      <c r="AA41" s="49" t="s">
        <v>26</v>
      </c>
      <c r="AB41" s="49" t="s">
        <v>26</v>
      </c>
      <c r="AC41" s="51">
        <v>2008</v>
      </c>
      <c r="AD41" s="51"/>
      <c r="AE41" s="53"/>
      <c r="AF41" s="53"/>
      <c r="AG41" s="53" t="s">
        <v>630</v>
      </c>
      <c r="AH41" s="58" t="s">
        <v>256</v>
      </c>
      <c r="AI41" s="51" t="s">
        <v>349</v>
      </c>
      <c r="AJ41" s="56" t="s">
        <v>363</v>
      </c>
      <c r="AK41" s="56">
        <v>16</v>
      </c>
      <c r="AL41" s="56"/>
    </row>
    <row r="42" spans="1:38" ht="45" x14ac:dyDescent="0.25">
      <c r="A42" s="44" t="s">
        <v>40</v>
      </c>
      <c r="B42" s="71" t="s">
        <v>306</v>
      </c>
      <c r="C42" s="46" t="s">
        <v>24</v>
      </c>
      <c r="D42" s="46" t="s">
        <v>307</v>
      </c>
      <c r="E42" s="47" t="s">
        <v>97</v>
      </c>
      <c r="F42" s="47" t="s">
        <v>98</v>
      </c>
      <c r="G42" s="54" t="s">
        <v>267</v>
      </c>
      <c r="H42" s="54" t="s">
        <v>267</v>
      </c>
      <c r="I42" s="54" t="s">
        <v>267</v>
      </c>
      <c r="J42" s="54" t="s">
        <v>267</v>
      </c>
      <c r="K42" s="47" t="s">
        <v>271</v>
      </c>
      <c r="L42" s="52"/>
      <c r="M42" s="52">
        <v>1</v>
      </c>
      <c r="N42" s="52"/>
      <c r="O42" s="52"/>
      <c r="P42" s="51" t="s">
        <v>269</v>
      </c>
      <c r="Q42" s="51" t="s">
        <v>323</v>
      </c>
      <c r="R42" s="51">
        <v>6</v>
      </c>
      <c r="S42" s="51">
        <v>6</v>
      </c>
      <c r="T42" s="51">
        <v>66.67</v>
      </c>
      <c r="U42" s="51">
        <v>0</v>
      </c>
      <c r="V42" s="51">
        <v>33.33</v>
      </c>
      <c r="W42" s="51">
        <v>0</v>
      </c>
      <c r="X42" s="51">
        <v>0</v>
      </c>
      <c r="Y42" s="51">
        <v>0</v>
      </c>
      <c r="Z42" s="49"/>
      <c r="AA42" s="49">
        <v>2020</v>
      </c>
      <c r="AB42" s="49" t="s">
        <v>28</v>
      </c>
      <c r="AC42" s="51">
        <v>2011</v>
      </c>
      <c r="AD42" s="51"/>
      <c r="AE42" s="53" t="s">
        <v>631</v>
      </c>
      <c r="AF42" s="53"/>
      <c r="AG42" s="53" t="s">
        <v>632</v>
      </c>
      <c r="AH42" s="58" t="s">
        <v>256</v>
      </c>
      <c r="AI42" s="51" t="s">
        <v>349</v>
      </c>
      <c r="AJ42" s="56" t="s">
        <v>363</v>
      </c>
      <c r="AK42" s="56">
        <v>15</v>
      </c>
      <c r="AL42" s="56"/>
    </row>
    <row r="43" spans="1:38" ht="75" x14ac:dyDescent="0.25">
      <c r="A43" s="44" t="s">
        <v>40</v>
      </c>
      <c r="B43" s="71" t="s">
        <v>306</v>
      </c>
      <c r="C43" s="46" t="s">
        <v>24</v>
      </c>
      <c r="D43" s="46" t="s">
        <v>307</v>
      </c>
      <c r="E43" s="47" t="s">
        <v>721</v>
      </c>
      <c r="F43" s="47" t="s">
        <v>99</v>
      </c>
      <c r="G43" s="54" t="s">
        <v>267</v>
      </c>
      <c r="H43" s="54" t="s">
        <v>267</v>
      </c>
      <c r="I43" s="54" t="s">
        <v>267</v>
      </c>
      <c r="J43" s="54" t="s">
        <v>267</v>
      </c>
      <c r="K43" s="47" t="s">
        <v>271</v>
      </c>
      <c r="L43" s="52"/>
      <c r="M43" s="52">
        <v>1</v>
      </c>
      <c r="N43" s="52"/>
      <c r="O43" s="52"/>
      <c r="P43" s="51" t="s">
        <v>2728</v>
      </c>
      <c r="Q43" s="51" t="s">
        <v>323</v>
      </c>
      <c r="R43" s="51">
        <v>4</v>
      </c>
      <c r="S43" s="51">
        <v>4</v>
      </c>
      <c r="T43" s="51">
        <v>75</v>
      </c>
      <c r="U43" s="51">
        <v>0</v>
      </c>
      <c r="V43" s="51">
        <v>25</v>
      </c>
      <c r="W43" s="51">
        <v>0</v>
      </c>
      <c r="X43" s="51">
        <v>0</v>
      </c>
      <c r="Y43" s="51">
        <v>0</v>
      </c>
      <c r="Z43" s="73"/>
      <c r="AA43" s="49">
        <v>2020</v>
      </c>
      <c r="AB43" s="49" t="s">
        <v>28</v>
      </c>
      <c r="AC43" s="51">
        <v>2010</v>
      </c>
      <c r="AD43" s="51"/>
      <c r="AE43" s="53"/>
      <c r="AF43" s="53"/>
      <c r="AG43" s="53" t="s">
        <v>633</v>
      </c>
      <c r="AH43" s="51" t="s">
        <v>256</v>
      </c>
      <c r="AI43" s="51" t="s">
        <v>349</v>
      </c>
      <c r="AJ43" s="56" t="s">
        <v>363</v>
      </c>
      <c r="AK43" s="56">
        <v>24</v>
      </c>
      <c r="AL43" s="56"/>
    </row>
    <row r="44" spans="1:38" ht="15.75" x14ac:dyDescent="0.25">
      <c r="A44" s="59" t="s">
        <v>40</v>
      </c>
      <c r="B44" s="71" t="s">
        <v>306</v>
      </c>
      <c r="C44" s="60" t="s">
        <v>24</v>
      </c>
      <c r="D44" s="60" t="s">
        <v>307</v>
      </c>
      <c r="E44" s="61" t="s">
        <v>100</v>
      </c>
      <c r="F44" s="61" t="s">
        <v>101</v>
      </c>
      <c r="G44" s="62" t="s">
        <v>267</v>
      </c>
      <c r="H44" s="62" t="s">
        <v>267</v>
      </c>
      <c r="I44" s="62" t="s">
        <v>267</v>
      </c>
      <c r="J44" s="62" t="s">
        <v>267</v>
      </c>
      <c r="K44" s="61" t="s">
        <v>271</v>
      </c>
      <c r="L44" s="65"/>
      <c r="M44" s="65">
        <v>1</v>
      </c>
      <c r="N44" s="65"/>
      <c r="O44" s="65"/>
      <c r="P44" s="58" t="s">
        <v>269</v>
      </c>
      <c r="Q44" s="58" t="s">
        <v>323</v>
      </c>
      <c r="R44" s="58">
        <v>1</v>
      </c>
      <c r="S44" s="58">
        <v>1</v>
      </c>
      <c r="T44" s="58">
        <v>0</v>
      </c>
      <c r="U44" s="58">
        <v>100</v>
      </c>
      <c r="V44" s="58">
        <v>0</v>
      </c>
      <c r="W44" s="58">
        <v>0</v>
      </c>
      <c r="X44" s="58">
        <v>0</v>
      </c>
      <c r="Y44" s="58">
        <v>0</v>
      </c>
      <c r="Z44" s="66">
        <v>2020</v>
      </c>
      <c r="AA44" s="66">
        <v>2025</v>
      </c>
      <c r="AB44" s="66" t="s">
        <v>26</v>
      </c>
      <c r="AC44" s="58">
        <v>2011</v>
      </c>
      <c r="AD44" s="58"/>
      <c r="AE44" s="67"/>
      <c r="AF44" s="67"/>
      <c r="AG44" s="67"/>
      <c r="AH44" s="58" t="s">
        <v>271</v>
      </c>
      <c r="AI44" s="58"/>
      <c r="AJ44" s="69" t="s">
        <v>363</v>
      </c>
      <c r="AK44" s="69">
        <v>10</v>
      </c>
      <c r="AL44" s="69"/>
    </row>
    <row r="45" spans="1:38" ht="45" x14ac:dyDescent="0.25">
      <c r="A45" s="59" t="s">
        <v>40</v>
      </c>
      <c r="B45" s="71" t="s">
        <v>306</v>
      </c>
      <c r="C45" s="60" t="s">
        <v>24</v>
      </c>
      <c r="D45" s="60" t="s">
        <v>307</v>
      </c>
      <c r="E45" s="61" t="s">
        <v>634</v>
      </c>
      <c r="F45" s="61" t="s">
        <v>27</v>
      </c>
      <c r="G45" s="62" t="s">
        <v>267</v>
      </c>
      <c r="H45" s="62" t="s">
        <v>267</v>
      </c>
      <c r="I45" s="62" t="s">
        <v>267</v>
      </c>
      <c r="J45" s="62" t="s">
        <v>267</v>
      </c>
      <c r="K45" s="61" t="s">
        <v>271</v>
      </c>
      <c r="L45" s="65"/>
      <c r="M45" s="65">
        <v>1</v>
      </c>
      <c r="N45" s="65"/>
      <c r="O45" s="65">
        <v>1</v>
      </c>
      <c r="P45" s="58" t="s">
        <v>269</v>
      </c>
      <c r="Q45" s="58" t="s">
        <v>323</v>
      </c>
      <c r="R45" s="58">
        <v>3</v>
      </c>
      <c r="S45" s="58">
        <v>3</v>
      </c>
      <c r="T45" s="58">
        <v>100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66">
        <v>2020</v>
      </c>
      <c r="AA45" s="66">
        <v>2025</v>
      </c>
      <c r="AB45" s="66" t="s">
        <v>26</v>
      </c>
      <c r="AC45" s="58">
        <v>2018</v>
      </c>
      <c r="AD45" s="58"/>
      <c r="AE45" s="67" t="s">
        <v>635</v>
      </c>
      <c r="AF45" s="67" t="s">
        <v>636</v>
      </c>
      <c r="AG45" s="67"/>
      <c r="AH45" s="58" t="s">
        <v>271</v>
      </c>
      <c r="AI45" s="58"/>
      <c r="AJ45" s="69" t="s">
        <v>363</v>
      </c>
      <c r="AK45" s="69">
        <v>11</v>
      </c>
      <c r="AL45" s="69"/>
    </row>
    <row r="46" spans="1:38" ht="45" x14ac:dyDescent="0.25">
      <c r="A46" s="59" t="s">
        <v>40</v>
      </c>
      <c r="B46" s="71" t="s">
        <v>306</v>
      </c>
      <c r="C46" s="60" t="s">
        <v>24</v>
      </c>
      <c r="D46" s="60" t="s">
        <v>307</v>
      </c>
      <c r="E46" s="61" t="s">
        <v>637</v>
      </c>
      <c r="F46" s="61" t="s">
        <v>638</v>
      </c>
      <c r="G46" s="62" t="s">
        <v>267</v>
      </c>
      <c r="H46" s="62" t="s">
        <v>267</v>
      </c>
      <c r="I46" s="62" t="s">
        <v>267</v>
      </c>
      <c r="J46" s="62" t="s">
        <v>267</v>
      </c>
      <c r="K46" s="61" t="s">
        <v>271</v>
      </c>
      <c r="L46" s="65"/>
      <c r="M46" s="65">
        <v>1</v>
      </c>
      <c r="N46" s="65"/>
      <c r="O46" s="65"/>
      <c r="P46" s="58" t="s">
        <v>269</v>
      </c>
      <c r="Q46" s="58" t="s">
        <v>330</v>
      </c>
      <c r="R46" s="58">
        <v>1</v>
      </c>
      <c r="S46" s="58">
        <v>1</v>
      </c>
      <c r="T46" s="58">
        <v>100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66">
        <v>2020</v>
      </c>
      <c r="AA46" s="66">
        <v>2025</v>
      </c>
      <c r="AB46" s="66" t="s">
        <v>26</v>
      </c>
      <c r="AC46" s="58">
        <v>2018</v>
      </c>
      <c r="AD46" s="58"/>
      <c r="AE46" s="67" t="s">
        <v>639</v>
      </c>
      <c r="AF46" s="67" t="s">
        <v>639</v>
      </c>
      <c r="AG46" s="67"/>
      <c r="AH46" s="58" t="s">
        <v>271</v>
      </c>
      <c r="AI46" s="58"/>
      <c r="AJ46" s="69" t="s">
        <v>363</v>
      </c>
      <c r="AK46" s="69">
        <v>3</v>
      </c>
      <c r="AL46" s="69"/>
    </row>
    <row r="47" spans="1:38" ht="45" x14ac:dyDescent="0.25">
      <c r="A47" s="59" t="s">
        <v>40</v>
      </c>
      <c r="B47" s="71" t="s">
        <v>306</v>
      </c>
      <c r="C47" s="60" t="s">
        <v>24</v>
      </c>
      <c r="D47" s="60" t="s">
        <v>307</v>
      </c>
      <c r="E47" s="61" t="s">
        <v>640</v>
      </c>
      <c r="F47" s="61" t="s">
        <v>641</v>
      </c>
      <c r="G47" s="62" t="s">
        <v>267</v>
      </c>
      <c r="H47" s="62" t="s">
        <v>267</v>
      </c>
      <c r="I47" s="62" t="s">
        <v>267</v>
      </c>
      <c r="J47" s="62" t="s">
        <v>267</v>
      </c>
      <c r="K47" s="61" t="s">
        <v>271</v>
      </c>
      <c r="L47" s="65"/>
      <c r="M47" s="65">
        <v>1</v>
      </c>
      <c r="N47" s="65"/>
      <c r="O47" s="65">
        <v>1</v>
      </c>
      <c r="P47" s="58" t="s">
        <v>616</v>
      </c>
      <c r="Q47" s="58" t="s">
        <v>323</v>
      </c>
      <c r="R47" s="58"/>
      <c r="S47" s="58"/>
      <c r="T47" s="58"/>
      <c r="U47" s="58"/>
      <c r="V47" s="58"/>
      <c r="W47" s="58"/>
      <c r="X47" s="58"/>
      <c r="Y47" s="58"/>
      <c r="Z47" s="66">
        <v>2019</v>
      </c>
      <c r="AA47" s="66">
        <v>2025</v>
      </c>
      <c r="AB47" s="66" t="s">
        <v>26</v>
      </c>
      <c r="AC47" s="58">
        <v>2004</v>
      </c>
      <c r="AD47" s="58"/>
      <c r="AE47" s="67" t="s">
        <v>628</v>
      </c>
      <c r="AF47" s="67" t="s">
        <v>642</v>
      </c>
      <c r="AG47" s="67"/>
      <c r="AH47" s="58" t="s">
        <v>271</v>
      </c>
      <c r="AI47" s="58"/>
      <c r="AJ47" s="69">
        <v>0</v>
      </c>
      <c r="AK47" s="69" t="s">
        <v>643</v>
      </c>
      <c r="AL47" s="69"/>
    </row>
    <row r="48" spans="1:38" ht="45" x14ac:dyDescent="0.25">
      <c r="A48" s="59" t="s">
        <v>40</v>
      </c>
      <c r="B48" s="71" t="s">
        <v>306</v>
      </c>
      <c r="C48" s="60" t="s">
        <v>24</v>
      </c>
      <c r="D48" s="60" t="s">
        <v>307</v>
      </c>
      <c r="E48" s="61" t="s">
        <v>644</v>
      </c>
      <c r="F48" s="61" t="s">
        <v>645</v>
      </c>
      <c r="G48" s="62" t="s">
        <v>267</v>
      </c>
      <c r="H48" s="62" t="s">
        <v>267</v>
      </c>
      <c r="I48" s="62" t="s">
        <v>267</v>
      </c>
      <c r="J48" s="62" t="s">
        <v>267</v>
      </c>
      <c r="K48" s="61" t="s">
        <v>271</v>
      </c>
      <c r="L48" s="65"/>
      <c r="M48" s="65">
        <v>1</v>
      </c>
      <c r="N48" s="65"/>
      <c r="O48" s="65"/>
      <c r="P48" s="58" t="s">
        <v>269</v>
      </c>
      <c r="Q48" s="58" t="s">
        <v>330</v>
      </c>
      <c r="R48" s="58">
        <v>1</v>
      </c>
      <c r="S48" s="58">
        <v>1</v>
      </c>
      <c r="T48" s="58">
        <v>100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66">
        <v>2020</v>
      </c>
      <c r="AA48" s="66">
        <v>2025</v>
      </c>
      <c r="AB48" s="66" t="s">
        <v>26</v>
      </c>
      <c r="AC48" s="58">
        <v>2009</v>
      </c>
      <c r="AD48" s="58"/>
      <c r="AE48" s="67" t="s">
        <v>646</v>
      </c>
      <c r="AF48" s="67" t="s">
        <v>647</v>
      </c>
      <c r="AG48" s="67"/>
      <c r="AH48" s="58" t="s">
        <v>271</v>
      </c>
      <c r="AI48" s="58"/>
      <c r="AJ48" s="69" t="s">
        <v>363</v>
      </c>
      <c r="AK48" s="69">
        <v>14</v>
      </c>
      <c r="AL48" s="69"/>
    </row>
    <row r="49" spans="1:38" ht="60" x14ac:dyDescent="0.25">
      <c r="A49" s="59" t="s">
        <v>136</v>
      </c>
      <c r="B49" s="59" t="s">
        <v>354</v>
      </c>
      <c r="C49" s="61" t="s">
        <v>24</v>
      </c>
      <c r="D49" s="61" t="s">
        <v>358</v>
      </c>
      <c r="E49" s="59" t="s">
        <v>648</v>
      </c>
      <c r="F49" s="59" t="s">
        <v>249</v>
      </c>
      <c r="G49" s="59" t="s">
        <v>359</v>
      </c>
      <c r="H49" s="59" t="s">
        <v>360</v>
      </c>
      <c r="I49" s="59" t="s">
        <v>267</v>
      </c>
      <c r="J49" s="162" t="s">
        <v>267</v>
      </c>
      <c r="K49" s="59" t="s">
        <v>271</v>
      </c>
      <c r="L49" s="65">
        <v>1</v>
      </c>
      <c r="M49" s="65">
        <v>1</v>
      </c>
      <c r="N49" s="65">
        <v>1</v>
      </c>
      <c r="O49" s="65">
        <v>1</v>
      </c>
      <c r="P49" s="58" t="s">
        <v>574</v>
      </c>
      <c r="Q49" s="58" t="s">
        <v>330</v>
      </c>
      <c r="R49" s="58">
        <v>1</v>
      </c>
      <c r="S49" s="58">
        <v>1</v>
      </c>
      <c r="T49" s="58">
        <v>0</v>
      </c>
      <c r="U49" s="58">
        <v>0</v>
      </c>
      <c r="V49" s="58">
        <v>100</v>
      </c>
      <c r="W49" s="58">
        <v>0</v>
      </c>
      <c r="X49" s="58">
        <v>0</v>
      </c>
      <c r="Y49" s="58">
        <v>0</v>
      </c>
      <c r="Z49" s="59"/>
      <c r="AA49" s="59">
        <v>2020</v>
      </c>
      <c r="AB49" s="59">
        <v>2025</v>
      </c>
      <c r="AC49" s="58">
        <v>2010</v>
      </c>
      <c r="AD49" s="58">
        <v>1000</v>
      </c>
      <c r="AE49" s="67"/>
      <c r="AF49" s="67"/>
      <c r="AG49" s="67" t="s">
        <v>649</v>
      </c>
      <c r="AH49" s="58" t="s">
        <v>271</v>
      </c>
      <c r="AI49" s="58" t="s">
        <v>344</v>
      </c>
      <c r="AJ49" s="70" t="s">
        <v>363</v>
      </c>
      <c r="AK49" s="70">
        <v>1000</v>
      </c>
      <c r="AL49" s="70"/>
    </row>
    <row r="50" spans="1:38" ht="90" x14ac:dyDescent="0.25">
      <c r="A50" s="44" t="s">
        <v>40</v>
      </c>
      <c r="B50" s="45" t="s">
        <v>299</v>
      </c>
      <c r="C50" s="46" t="s">
        <v>24</v>
      </c>
      <c r="D50" s="46" t="s">
        <v>300</v>
      </c>
      <c r="E50" s="47" t="s">
        <v>102</v>
      </c>
      <c r="F50" s="47" t="s">
        <v>103</v>
      </c>
      <c r="G50" s="61" t="s">
        <v>301</v>
      </c>
      <c r="H50" s="61">
        <v>299</v>
      </c>
      <c r="I50" s="54" t="s">
        <v>267</v>
      </c>
      <c r="J50" s="54" t="s">
        <v>267</v>
      </c>
      <c r="K50" s="47" t="s">
        <v>271</v>
      </c>
      <c r="L50" s="52">
        <v>1</v>
      </c>
      <c r="M50" s="52">
        <v>1</v>
      </c>
      <c r="N50" s="52">
        <v>1</v>
      </c>
      <c r="O50" s="52">
        <v>1</v>
      </c>
      <c r="P50" s="49" t="s">
        <v>575</v>
      </c>
      <c r="Q50" s="74" t="s">
        <v>330</v>
      </c>
      <c r="R50" s="47">
        <v>1</v>
      </c>
      <c r="S50" s="47">
        <v>1</v>
      </c>
      <c r="T50" s="47">
        <v>0</v>
      </c>
      <c r="U50" s="47">
        <v>100</v>
      </c>
      <c r="V50" s="47">
        <v>0</v>
      </c>
      <c r="W50" s="47">
        <v>0</v>
      </c>
      <c r="X50" s="47">
        <v>0</v>
      </c>
      <c r="Y50" s="47">
        <v>0</v>
      </c>
      <c r="Z50" s="49">
        <v>2017</v>
      </c>
      <c r="AA50" s="49">
        <v>2021</v>
      </c>
      <c r="AB50" s="49">
        <v>2023</v>
      </c>
      <c r="AC50" s="47">
        <v>2011</v>
      </c>
      <c r="AD50" s="47">
        <v>400</v>
      </c>
      <c r="AE50" s="75"/>
      <c r="AF50" s="75"/>
      <c r="AG50" s="76" t="s">
        <v>650</v>
      </c>
      <c r="AH50" s="47" t="s">
        <v>256</v>
      </c>
      <c r="AI50" s="51" t="s">
        <v>349</v>
      </c>
      <c r="AJ50" s="56">
        <v>107</v>
      </c>
      <c r="AK50" s="56">
        <v>664</v>
      </c>
      <c r="AL50" s="56"/>
    </row>
    <row r="51" spans="1:38" ht="45" x14ac:dyDescent="0.25">
      <c r="A51" s="44" t="s">
        <v>40</v>
      </c>
      <c r="B51" s="45" t="s">
        <v>299</v>
      </c>
      <c r="C51" s="46" t="s">
        <v>24</v>
      </c>
      <c r="D51" s="46" t="s">
        <v>302</v>
      </c>
      <c r="E51" s="47" t="s">
        <v>1409</v>
      </c>
      <c r="F51" s="47" t="s">
        <v>104</v>
      </c>
      <c r="G51" s="54" t="s">
        <v>267</v>
      </c>
      <c r="H51" s="54" t="s">
        <v>267</v>
      </c>
      <c r="I51" s="62" t="s">
        <v>1532</v>
      </c>
      <c r="J51" s="161" t="s">
        <v>303</v>
      </c>
      <c r="K51" s="47" t="s">
        <v>271</v>
      </c>
      <c r="L51" s="52">
        <v>1</v>
      </c>
      <c r="M51" s="52">
        <v>1</v>
      </c>
      <c r="N51" s="52"/>
      <c r="O51" s="52">
        <v>1</v>
      </c>
      <c r="P51" s="49" t="s">
        <v>651</v>
      </c>
      <c r="Q51" s="47" t="s">
        <v>323</v>
      </c>
      <c r="R51" s="47">
        <v>2</v>
      </c>
      <c r="S51" s="47">
        <v>2</v>
      </c>
      <c r="T51" s="47">
        <v>0</v>
      </c>
      <c r="U51" s="47">
        <v>0</v>
      </c>
      <c r="V51" s="47">
        <v>50</v>
      </c>
      <c r="W51" s="47">
        <v>0</v>
      </c>
      <c r="X51" s="47">
        <v>50</v>
      </c>
      <c r="Y51" s="47">
        <v>0</v>
      </c>
      <c r="Z51" s="49"/>
      <c r="AA51" s="49"/>
      <c r="AB51" s="49">
        <v>2026</v>
      </c>
      <c r="AC51" s="77">
        <v>2003</v>
      </c>
      <c r="AD51" s="77"/>
      <c r="AE51" s="78" t="s">
        <v>652</v>
      </c>
      <c r="AF51" s="78" t="s">
        <v>653</v>
      </c>
      <c r="AG51" s="79"/>
      <c r="AH51" s="47" t="s">
        <v>256</v>
      </c>
      <c r="AI51" s="51" t="s">
        <v>349</v>
      </c>
      <c r="AJ51" s="58">
        <v>10</v>
      </c>
      <c r="AK51" s="51">
        <v>81</v>
      </c>
      <c r="AL51" s="51"/>
    </row>
    <row r="52" spans="1:38" ht="45" x14ac:dyDescent="0.25">
      <c r="A52" s="44" t="s">
        <v>40</v>
      </c>
      <c r="B52" s="45" t="s">
        <v>299</v>
      </c>
      <c r="C52" s="46" t="s">
        <v>24</v>
      </c>
      <c r="D52" s="46" t="s">
        <v>304</v>
      </c>
      <c r="E52" s="47" t="s">
        <v>105</v>
      </c>
      <c r="F52" s="47" t="s">
        <v>106</v>
      </c>
      <c r="G52" s="54" t="s">
        <v>267</v>
      </c>
      <c r="H52" s="54" t="s">
        <v>267</v>
      </c>
      <c r="I52" s="54" t="s">
        <v>267</v>
      </c>
      <c r="J52" s="54" t="s">
        <v>267</v>
      </c>
      <c r="K52" s="47" t="s">
        <v>271</v>
      </c>
      <c r="L52" s="52">
        <v>1</v>
      </c>
      <c r="M52" s="52">
        <v>1</v>
      </c>
      <c r="N52" s="52"/>
      <c r="O52" s="52">
        <v>1</v>
      </c>
      <c r="P52" s="49" t="s">
        <v>591</v>
      </c>
      <c r="Q52" s="47" t="s">
        <v>330</v>
      </c>
      <c r="R52" s="47">
        <v>2</v>
      </c>
      <c r="S52" s="47">
        <v>2</v>
      </c>
      <c r="T52" s="47">
        <v>0</v>
      </c>
      <c r="U52" s="47">
        <v>100</v>
      </c>
      <c r="V52" s="47">
        <v>0</v>
      </c>
      <c r="W52" s="47">
        <v>0</v>
      </c>
      <c r="X52" s="47">
        <v>0</v>
      </c>
      <c r="Y52" s="47">
        <v>0</v>
      </c>
      <c r="Z52" s="49">
        <v>2020</v>
      </c>
      <c r="AA52" s="49">
        <v>2020</v>
      </c>
      <c r="AB52" s="49">
        <v>2022</v>
      </c>
      <c r="AC52" s="47">
        <v>2004</v>
      </c>
      <c r="AD52" s="47"/>
      <c r="AE52" s="76" t="s">
        <v>654</v>
      </c>
      <c r="AF52" s="75"/>
      <c r="AG52" s="75"/>
      <c r="AH52" s="47" t="s">
        <v>271</v>
      </c>
      <c r="AI52" s="51"/>
      <c r="AJ52" s="58" t="s">
        <v>363</v>
      </c>
      <c r="AK52" s="58">
        <v>14</v>
      </c>
      <c r="AL52" s="58"/>
    </row>
    <row r="53" spans="1:38" s="82" customFormat="1" ht="45" x14ac:dyDescent="0.25">
      <c r="A53" s="59" t="s">
        <v>40</v>
      </c>
      <c r="B53" s="71" t="s">
        <v>299</v>
      </c>
      <c r="C53" s="60" t="s">
        <v>24</v>
      </c>
      <c r="D53" s="60" t="s">
        <v>304</v>
      </c>
      <c r="E53" s="61" t="s">
        <v>722</v>
      </c>
      <c r="F53" s="61" t="s">
        <v>107</v>
      </c>
      <c r="G53" s="62" t="s">
        <v>267</v>
      </c>
      <c r="H53" s="62" t="s">
        <v>267</v>
      </c>
      <c r="I53" s="62" t="s">
        <v>267</v>
      </c>
      <c r="J53" s="62" t="s">
        <v>267</v>
      </c>
      <c r="K53" s="47" t="s">
        <v>271</v>
      </c>
      <c r="L53" s="65"/>
      <c r="M53" s="65">
        <v>1</v>
      </c>
      <c r="N53" s="65"/>
      <c r="O53" s="65">
        <v>1</v>
      </c>
      <c r="P53" s="66" t="s">
        <v>573</v>
      </c>
      <c r="Q53" s="61" t="s">
        <v>323</v>
      </c>
      <c r="R53" s="61">
        <v>7</v>
      </c>
      <c r="S53" s="61">
        <v>7</v>
      </c>
      <c r="T53" s="61">
        <v>0</v>
      </c>
      <c r="U53" s="61">
        <v>100</v>
      </c>
      <c r="V53" s="61">
        <v>0</v>
      </c>
      <c r="W53" s="61">
        <v>0</v>
      </c>
      <c r="X53" s="61">
        <v>0</v>
      </c>
      <c r="Y53" s="61">
        <v>0</v>
      </c>
      <c r="Z53" s="66">
        <v>2020</v>
      </c>
      <c r="AA53" s="66">
        <v>2025</v>
      </c>
      <c r="AB53" s="66" t="s">
        <v>26</v>
      </c>
      <c r="AC53" s="61">
        <v>2011</v>
      </c>
      <c r="AD53" s="61"/>
      <c r="AE53" s="80" t="s">
        <v>655</v>
      </c>
      <c r="AF53" s="80" t="s">
        <v>656</v>
      </c>
      <c r="AG53" s="81"/>
      <c r="AH53" s="61" t="s">
        <v>256</v>
      </c>
      <c r="AI53" s="51" t="s">
        <v>349</v>
      </c>
      <c r="AJ53" s="69">
        <v>3</v>
      </c>
      <c r="AK53" s="69">
        <v>43</v>
      </c>
      <c r="AL53" s="69"/>
    </row>
    <row r="54" spans="1:38" ht="45" x14ac:dyDescent="0.25">
      <c r="A54" s="44" t="s">
        <v>40</v>
      </c>
      <c r="B54" s="45" t="s">
        <v>299</v>
      </c>
      <c r="C54" s="46" t="s">
        <v>24</v>
      </c>
      <c r="D54" s="46" t="s">
        <v>304</v>
      </c>
      <c r="E54" s="47" t="s">
        <v>723</v>
      </c>
      <c r="F54" s="47" t="s">
        <v>305</v>
      </c>
      <c r="G54" s="54" t="s">
        <v>267</v>
      </c>
      <c r="H54" s="54" t="s">
        <v>267</v>
      </c>
      <c r="I54" s="54" t="s">
        <v>267</v>
      </c>
      <c r="J54" s="54" t="s">
        <v>267</v>
      </c>
      <c r="K54" s="47" t="s">
        <v>271</v>
      </c>
      <c r="L54" s="52">
        <v>1</v>
      </c>
      <c r="M54" s="52">
        <v>1</v>
      </c>
      <c r="N54" s="52"/>
      <c r="O54" s="52">
        <v>1</v>
      </c>
      <c r="P54" s="49" t="s">
        <v>989</v>
      </c>
      <c r="Q54" s="74" t="s">
        <v>329</v>
      </c>
      <c r="R54" s="47">
        <v>2</v>
      </c>
      <c r="S54" s="47">
        <v>2</v>
      </c>
      <c r="T54" s="47">
        <v>0</v>
      </c>
      <c r="U54" s="47">
        <v>0</v>
      </c>
      <c r="V54" s="47">
        <v>0</v>
      </c>
      <c r="W54" s="47">
        <v>50</v>
      </c>
      <c r="X54" s="47">
        <v>0</v>
      </c>
      <c r="Y54" s="47">
        <v>50</v>
      </c>
      <c r="Z54" s="49"/>
      <c r="AA54" s="49"/>
      <c r="AB54" s="49">
        <v>2021</v>
      </c>
      <c r="AC54" s="47">
        <v>2010</v>
      </c>
      <c r="AD54" s="47"/>
      <c r="AE54" s="76" t="s">
        <v>657</v>
      </c>
      <c r="AF54" s="75"/>
      <c r="AG54" s="75"/>
      <c r="AH54" s="47" t="s">
        <v>271</v>
      </c>
      <c r="AI54" s="51"/>
      <c r="AJ54" s="58">
        <v>1</v>
      </c>
      <c r="AK54" s="58">
        <v>6</v>
      </c>
      <c r="AL54" s="58"/>
    </row>
    <row r="55" spans="1:38" ht="45" x14ac:dyDescent="0.25">
      <c r="A55" s="44" t="s">
        <v>40</v>
      </c>
      <c r="B55" s="45" t="s">
        <v>299</v>
      </c>
      <c r="C55" s="46" t="s">
        <v>24</v>
      </c>
      <c r="D55" s="46" t="s">
        <v>304</v>
      </c>
      <c r="E55" s="47" t="s">
        <v>724</v>
      </c>
      <c r="F55" s="47" t="s">
        <v>108</v>
      </c>
      <c r="G55" s="54" t="s">
        <v>267</v>
      </c>
      <c r="H55" s="54" t="s">
        <v>267</v>
      </c>
      <c r="I55" s="54" t="s">
        <v>267</v>
      </c>
      <c r="J55" s="54" t="s">
        <v>267</v>
      </c>
      <c r="K55" s="47" t="s">
        <v>271</v>
      </c>
      <c r="L55" s="52"/>
      <c r="M55" s="52">
        <v>1</v>
      </c>
      <c r="N55" s="52"/>
      <c r="O55" s="52"/>
      <c r="P55" s="47" t="s">
        <v>269</v>
      </c>
      <c r="Q55" s="74" t="s">
        <v>329</v>
      </c>
      <c r="R55" s="47">
        <v>20</v>
      </c>
      <c r="S55" s="47">
        <v>20</v>
      </c>
      <c r="T55" s="47">
        <v>0</v>
      </c>
      <c r="U55" s="47">
        <v>0</v>
      </c>
      <c r="V55" s="47">
        <v>0</v>
      </c>
      <c r="W55" s="47">
        <v>0</v>
      </c>
      <c r="X55" s="47">
        <v>45</v>
      </c>
      <c r="Y55" s="47">
        <v>55</v>
      </c>
      <c r="Z55" s="49"/>
      <c r="AA55" s="49"/>
      <c r="AB55" s="49">
        <v>2019</v>
      </c>
      <c r="AC55" s="47">
        <v>2009</v>
      </c>
      <c r="AD55" s="47"/>
      <c r="AE55" s="75"/>
      <c r="AF55" s="75"/>
      <c r="AG55" s="76" t="s">
        <v>658</v>
      </c>
      <c r="AH55" s="47" t="s">
        <v>256</v>
      </c>
      <c r="AI55" s="51" t="s">
        <v>349</v>
      </c>
      <c r="AJ55" s="83">
        <v>22</v>
      </c>
      <c r="AK55" s="83">
        <v>23</v>
      </c>
      <c r="AL55" s="83"/>
    </row>
    <row r="56" spans="1:38" ht="15.75" x14ac:dyDescent="0.25">
      <c r="A56" s="44" t="s">
        <v>40</v>
      </c>
      <c r="B56" s="45" t="s">
        <v>299</v>
      </c>
      <c r="C56" s="46" t="s">
        <v>24</v>
      </c>
      <c r="D56" s="46" t="s">
        <v>304</v>
      </c>
      <c r="E56" s="47" t="s">
        <v>725</v>
      </c>
      <c r="F56" s="47" t="s">
        <v>109</v>
      </c>
      <c r="G56" s="54" t="s">
        <v>267</v>
      </c>
      <c r="H56" s="54" t="s">
        <v>267</v>
      </c>
      <c r="I56" s="54" t="s">
        <v>267</v>
      </c>
      <c r="J56" s="54" t="s">
        <v>267</v>
      </c>
      <c r="K56" s="47" t="s">
        <v>271</v>
      </c>
      <c r="L56" s="52"/>
      <c r="M56" s="52">
        <v>1</v>
      </c>
      <c r="N56" s="52"/>
      <c r="O56" s="52"/>
      <c r="P56" s="47" t="s">
        <v>269</v>
      </c>
      <c r="Q56" s="47" t="s">
        <v>333</v>
      </c>
      <c r="R56" s="47">
        <v>1</v>
      </c>
      <c r="S56" s="47">
        <v>1</v>
      </c>
      <c r="T56" s="47">
        <v>0</v>
      </c>
      <c r="U56" s="47">
        <v>0</v>
      </c>
      <c r="V56" s="47">
        <v>0</v>
      </c>
      <c r="W56" s="47">
        <v>100</v>
      </c>
      <c r="X56" s="47">
        <v>0</v>
      </c>
      <c r="Y56" s="47">
        <v>0</v>
      </c>
      <c r="Z56" s="49"/>
      <c r="AA56" s="49">
        <v>2019</v>
      </c>
      <c r="AB56" s="49">
        <v>2022</v>
      </c>
      <c r="AC56" s="47">
        <v>2008</v>
      </c>
      <c r="AD56" s="47"/>
      <c r="AE56" s="75"/>
      <c r="AF56" s="75"/>
      <c r="AG56" s="75"/>
      <c r="AH56" s="47" t="s">
        <v>271</v>
      </c>
      <c r="AI56" s="51"/>
      <c r="AJ56" s="58" t="s">
        <v>363</v>
      </c>
      <c r="AK56" s="58">
        <v>8</v>
      </c>
      <c r="AL56" s="58"/>
    </row>
    <row r="57" spans="1:38" ht="15.75" x14ac:dyDescent="0.25">
      <c r="A57" s="44" t="s">
        <v>40</v>
      </c>
      <c r="B57" s="45" t="s">
        <v>299</v>
      </c>
      <c r="C57" s="46" t="s">
        <v>24</v>
      </c>
      <c r="D57" s="46" t="s">
        <v>304</v>
      </c>
      <c r="E57" s="47" t="s">
        <v>726</v>
      </c>
      <c r="F57" s="47" t="s">
        <v>110</v>
      </c>
      <c r="G57" s="54" t="s">
        <v>267</v>
      </c>
      <c r="H57" s="54" t="s">
        <v>267</v>
      </c>
      <c r="I57" s="54" t="s">
        <v>267</v>
      </c>
      <c r="J57" s="54" t="s">
        <v>267</v>
      </c>
      <c r="K57" s="47" t="s">
        <v>271</v>
      </c>
      <c r="L57" s="52"/>
      <c r="M57" s="52">
        <v>1</v>
      </c>
      <c r="N57" s="52"/>
      <c r="O57" s="52"/>
      <c r="P57" s="47" t="s">
        <v>269</v>
      </c>
      <c r="Q57" s="47" t="s">
        <v>333</v>
      </c>
      <c r="R57" s="47">
        <v>1</v>
      </c>
      <c r="S57" s="47">
        <v>1</v>
      </c>
      <c r="T57" s="47">
        <v>0</v>
      </c>
      <c r="U57" s="47">
        <v>0</v>
      </c>
      <c r="V57" s="47">
        <v>0</v>
      </c>
      <c r="W57" s="47">
        <v>100</v>
      </c>
      <c r="X57" s="47">
        <v>0</v>
      </c>
      <c r="Y57" s="47">
        <v>0</v>
      </c>
      <c r="Z57" s="49"/>
      <c r="AA57" s="49">
        <v>2019</v>
      </c>
      <c r="AB57" s="49">
        <v>2022</v>
      </c>
      <c r="AC57" s="47">
        <v>2009</v>
      </c>
      <c r="AD57" s="47"/>
      <c r="AE57" s="75"/>
      <c r="AF57" s="75"/>
      <c r="AG57" s="75"/>
      <c r="AH57" s="47" t="s">
        <v>271</v>
      </c>
      <c r="AI57" s="51"/>
      <c r="AJ57" s="58" t="s">
        <v>363</v>
      </c>
      <c r="AK57" s="58">
        <v>8</v>
      </c>
      <c r="AL57" s="58"/>
    </row>
    <row r="58" spans="1:38" ht="15.75" x14ac:dyDescent="0.25">
      <c r="A58" s="44" t="s">
        <v>40</v>
      </c>
      <c r="B58" s="45" t="s">
        <v>299</v>
      </c>
      <c r="C58" s="46" t="s">
        <v>24</v>
      </c>
      <c r="D58" s="46" t="s">
        <v>304</v>
      </c>
      <c r="E58" s="47" t="s">
        <v>659</v>
      </c>
      <c r="F58" s="47" t="s">
        <v>660</v>
      </c>
      <c r="G58" s="54" t="s">
        <v>267</v>
      </c>
      <c r="H58" s="54" t="s">
        <v>267</v>
      </c>
      <c r="I58" s="54" t="s">
        <v>267</v>
      </c>
      <c r="J58" s="54" t="s">
        <v>267</v>
      </c>
      <c r="K58" s="47" t="s">
        <v>271</v>
      </c>
      <c r="L58" s="52"/>
      <c r="M58" s="52">
        <v>1</v>
      </c>
      <c r="N58" s="52"/>
      <c r="O58" s="52"/>
      <c r="P58" s="47" t="s">
        <v>269</v>
      </c>
      <c r="Q58" s="47" t="s">
        <v>333</v>
      </c>
      <c r="R58" s="47">
        <v>1</v>
      </c>
      <c r="S58" s="47">
        <v>1</v>
      </c>
      <c r="T58" s="47">
        <v>100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9">
        <v>2020</v>
      </c>
      <c r="AA58" s="49">
        <v>2020</v>
      </c>
      <c r="AB58" s="49">
        <v>2025</v>
      </c>
      <c r="AC58" s="47">
        <v>2018</v>
      </c>
      <c r="AD58" s="47"/>
      <c r="AE58" s="75"/>
      <c r="AF58" s="75"/>
      <c r="AG58" s="75"/>
      <c r="AH58" s="47" t="s">
        <v>271</v>
      </c>
      <c r="AI58" s="51"/>
      <c r="AJ58" s="58" t="s">
        <v>363</v>
      </c>
      <c r="AK58" s="58">
        <v>8</v>
      </c>
      <c r="AL58" s="58"/>
    </row>
    <row r="59" spans="1:38" ht="60" x14ac:dyDescent="0.25">
      <c r="A59" s="44" t="s">
        <v>40</v>
      </c>
      <c r="B59" s="45" t="s">
        <v>299</v>
      </c>
      <c r="C59" s="46" t="s">
        <v>24</v>
      </c>
      <c r="D59" s="46" t="s">
        <v>311</v>
      </c>
      <c r="E59" s="47" t="s">
        <v>661</v>
      </c>
      <c r="F59" s="47" t="s">
        <v>662</v>
      </c>
      <c r="G59" s="54" t="s">
        <v>267</v>
      </c>
      <c r="H59" s="54" t="s">
        <v>663</v>
      </c>
      <c r="I59" s="54" t="s">
        <v>267</v>
      </c>
      <c r="J59" s="54" t="s">
        <v>267</v>
      </c>
      <c r="K59" s="47" t="s">
        <v>271</v>
      </c>
      <c r="L59" s="52">
        <v>1</v>
      </c>
      <c r="M59" s="52">
        <v>1</v>
      </c>
      <c r="N59" s="52">
        <v>1</v>
      </c>
      <c r="O59" s="52">
        <v>1</v>
      </c>
      <c r="P59" s="49" t="s">
        <v>610</v>
      </c>
      <c r="Q59" s="47" t="s">
        <v>323</v>
      </c>
      <c r="R59" s="47">
        <v>7</v>
      </c>
      <c r="S59" s="47">
        <v>7</v>
      </c>
      <c r="T59" s="47">
        <v>100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9">
        <v>2020</v>
      </c>
      <c r="AA59" s="49">
        <v>2025</v>
      </c>
      <c r="AB59" s="49" t="s">
        <v>26</v>
      </c>
      <c r="AC59" s="47">
        <v>2018</v>
      </c>
      <c r="AD59" s="47">
        <v>1000</v>
      </c>
      <c r="AE59" s="76" t="s">
        <v>664</v>
      </c>
      <c r="AF59" s="75"/>
      <c r="AG59" s="75"/>
      <c r="AH59" s="47" t="s">
        <v>256</v>
      </c>
      <c r="AI59" s="51" t="s">
        <v>349</v>
      </c>
      <c r="AJ59" s="58">
        <v>0</v>
      </c>
      <c r="AK59" s="58">
        <v>2600</v>
      </c>
      <c r="AL59" s="58"/>
    </row>
    <row r="60" spans="1:38" ht="45" x14ac:dyDescent="0.25">
      <c r="A60" s="44" t="s">
        <v>40</v>
      </c>
      <c r="B60" s="45" t="s">
        <v>355</v>
      </c>
      <c r="C60" s="84" t="s">
        <v>29</v>
      </c>
      <c r="D60" s="85" t="s">
        <v>309</v>
      </c>
      <c r="E60" s="47" t="s">
        <v>667</v>
      </c>
      <c r="F60" s="49" t="s">
        <v>111</v>
      </c>
      <c r="G60" s="57" t="s">
        <v>267</v>
      </c>
      <c r="H60" s="49">
        <v>375</v>
      </c>
      <c r="I60" s="49" t="s">
        <v>267</v>
      </c>
      <c r="J60" s="161" t="s">
        <v>335</v>
      </c>
      <c r="K60" s="49" t="s">
        <v>271</v>
      </c>
      <c r="L60" s="52">
        <v>1</v>
      </c>
      <c r="M60" s="52"/>
      <c r="N60" s="52">
        <v>1</v>
      </c>
      <c r="O60" s="52"/>
      <c r="P60" s="51" t="s">
        <v>598</v>
      </c>
      <c r="Q60" s="51" t="s">
        <v>323</v>
      </c>
      <c r="R60" s="51">
        <v>3</v>
      </c>
      <c r="S60" s="51">
        <v>2</v>
      </c>
      <c r="T60" s="51">
        <v>100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86">
        <v>2020</v>
      </c>
      <c r="AA60" s="86" t="s">
        <v>665</v>
      </c>
      <c r="AB60" s="49" t="s">
        <v>26</v>
      </c>
      <c r="AC60" s="51">
        <v>2001</v>
      </c>
      <c r="AD60" s="51">
        <v>520</v>
      </c>
      <c r="AE60" s="53"/>
      <c r="AF60" s="53"/>
      <c r="AG60" s="53" t="s">
        <v>666</v>
      </c>
      <c r="AH60" s="51" t="s">
        <v>256</v>
      </c>
      <c r="AI60" s="51" t="s">
        <v>349</v>
      </c>
      <c r="AJ60" s="56" t="s">
        <v>363</v>
      </c>
      <c r="AK60" s="56">
        <v>83</v>
      </c>
      <c r="AL60" s="56"/>
    </row>
    <row r="61" spans="1:38" ht="60" x14ac:dyDescent="0.25">
      <c r="A61" s="44" t="s">
        <v>40</v>
      </c>
      <c r="B61" s="45" t="s">
        <v>355</v>
      </c>
      <c r="C61" s="84" t="s">
        <v>29</v>
      </c>
      <c r="D61" s="84" t="s">
        <v>315</v>
      </c>
      <c r="E61" s="47" t="s">
        <v>668</v>
      </c>
      <c r="F61" s="49" t="s">
        <v>113</v>
      </c>
      <c r="G61" s="57" t="s">
        <v>267</v>
      </c>
      <c r="H61" s="57">
        <v>336</v>
      </c>
      <c r="I61" s="57" t="s">
        <v>1532</v>
      </c>
      <c r="J61" s="161" t="s">
        <v>336</v>
      </c>
      <c r="K61" s="51" t="s">
        <v>324</v>
      </c>
      <c r="L61" s="52">
        <v>1</v>
      </c>
      <c r="M61" s="52"/>
      <c r="N61" s="52">
        <v>1</v>
      </c>
      <c r="O61" s="52">
        <v>1</v>
      </c>
      <c r="P61" s="51" t="s">
        <v>998</v>
      </c>
      <c r="Q61" s="51" t="s">
        <v>323</v>
      </c>
      <c r="R61" s="51">
        <v>4</v>
      </c>
      <c r="S61" s="51">
        <v>4</v>
      </c>
      <c r="T61" s="51">
        <v>25</v>
      </c>
      <c r="U61" s="51">
        <v>25</v>
      </c>
      <c r="V61" s="51">
        <v>0</v>
      </c>
      <c r="W61" s="51">
        <v>0</v>
      </c>
      <c r="X61" s="51">
        <v>25</v>
      </c>
      <c r="Y61" s="51">
        <v>25</v>
      </c>
      <c r="Z61" s="86"/>
      <c r="AA61" s="86"/>
      <c r="AB61" s="49">
        <v>2023</v>
      </c>
      <c r="AC61" s="51">
        <v>2003</v>
      </c>
      <c r="AD61" s="51">
        <v>100</v>
      </c>
      <c r="AE61" s="53" t="s">
        <v>653</v>
      </c>
      <c r="AF61" s="53"/>
      <c r="AG61" s="53" t="s">
        <v>669</v>
      </c>
      <c r="AH61" s="51" t="s">
        <v>256</v>
      </c>
      <c r="AI61" s="51" t="s">
        <v>349</v>
      </c>
      <c r="AJ61" s="87">
        <v>14</v>
      </c>
      <c r="AK61" s="87">
        <v>31</v>
      </c>
      <c r="AL61" s="87"/>
    </row>
    <row r="62" spans="1:38" ht="45" x14ac:dyDescent="0.25">
      <c r="A62" s="44" t="s">
        <v>40</v>
      </c>
      <c r="B62" s="45" t="s">
        <v>355</v>
      </c>
      <c r="C62" s="84" t="s">
        <v>29</v>
      </c>
      <c r="D62" s="84" t="s">
        <v>315</v>
      </c>
      <c r="E62" s="47" t="s">
        <v>670</v>
      </c>
      <c r="F62" s="49" t="s">
        <v>30</v>
      </c>
      <c r="G62" s="57" t="s">
        <v>267</v>
      </c>
      <c r="H62" s="57" t="s">
        <v>267</v>
      </c>
      <c r="I62" s="57" t="s">
        <v>267</v>
      </c>
      <c r="J62" s="161" t="s">
        <v>267</v>
      </c>
      <c r="K62" s="51" t="s">
        <v>271</v>
      </c>
      <c r="L62" s="52"/>
      <c r="M62" s="52"/>
      <c r="N62" s="52">
        <v>1</v>
      </c>
      <c r="O62" s="52"/>
      <c r="P62" s="51" t="s">
        <v>671</v>
      </c>
      <c r="Q62" s="51" t="s">
        <v>330</v>
      </c>
      <c r="R62" s="51">
        <v>1</v>
      </c>
      <c r="S62" s="51">
        <v>1</v>
      </c>
      <c r="T62" s="51">
        <v>100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86">
        <v>2021</v>
      </c>
      <c r="AA62" s="86">
        <v>2026</v>
      </c>
      <c r="AB62" s="49" t="s">
        <v>28</v>
      </c>
      <c r="AC62" s="51">
        <v>2018</v>
      </c>
      <c r="AD62" s="51" t="s">
        <v>1450</v>
      </c>
      <c r="AE62" s="53" t="s">
        <v>613</v>
      </c>
      <c r="AF62" s="53"/>
      <c r="AG62" s="53"/>
      <c r="AH62" s="51" t="s">
        <v>256</v>
      </c>
      <c r="AI62" s="51" t="s">
        <v>349</v>
      </c>
      <c r="AJ62" s="87">
        <v>0</v>
      </c>
      <c r="AK62" s="87">
        <v>52</v>
      </c>
      <c r="AL62" s="87" t="s">
        <v>672</v>
      </c>
    </row>
    <row r="63" spans="1:38" ht="105" x14ac:dyDescent="0.25">
      <c r="A63" s="44" t="s">
        <v>40</v>
      </c>
      <c r="B63" s="45" t="s">
        <v>355</v>
      </c>
      <c r="C63" s="84" t="s">
        <v>29</v>
      </c>
      <c r="D63" s="84" t="s">
        <v>310</v>
      </c>
      <c r="E63" s="77" t="s">
        <v>114</v>
      </c>
      <c r="F63" s="49" t="s">
        <v>115</v>
      </c>
      <c r="G63" s="57" t="s">
        <v>267</v>
      </c>
      <c r="H63" s="49" t="s">
        <v>267</v>
      </c>
      <c r="I63" s="49" t="s">
        <v>267</v>
      </c>
      <c r="J63" s="154" t="s">
        <v>337</v>
      </c>
      <c r="K63" s="51" t="s">
        <v>322</v>
      </c>
      <c r="L63" s="52"/>
      <c r="M63" s="52">
        <v>1</v>
      </c>
      <c r="N63" s="52">
        <v>1</v>
      </c>
      <c r="O63" s="52">
        <v>1</v>
      </c>
      <c r="P63" s="51" t="s">
        <v>997</v>
      </c>
      <c r="Q63" s="51" t="s">
        <v>323</v>
      </c>
      <c r="R63" s="51">
        <v>13</v>
      </c>
      <c r="S63" s="51">
        <v>6</v>
      </c>
      <c r="T63" s="51">
        <v>0</v>
      </c>
      <c r="U63" s="51">
        <v>16.670000000000002</v>
      </c>
      <c r="V63" s="51">
        <v>0</v>
      </c>
      <c r="W63" s="51">
        <v>16.670000000000002</v>
      </c>
      <c r="X63" s="51">
        <v>0</v>
      </c>
      <c r="Y63" s="51">
        <v>66.66</v>
      </c>
      <c r="Z63" s="86"/>
      <c r="AA63" s="86"/>
      <c r="AB63" s="49">
        <v>2023</v>
      </c>
      <c r="AC63" s="51">
        <v>2002</v>
      </c>
      <c r="AD63" s="51"/>
      <c r="AE63" s="53" t="s">
        <v>673</v>
      </c>
      <c r="AF63" s="53" t="s">
        <v>674</v>
      </c>
      <c r="AG63" s="53"/>
      <c r="AH63" s="51" t="s">
        <v>256</v>
      </c>
      <c r="AI63" s="51" t="s">
        <v>349</v>
      </c>
      <c r="AJ63" s="56">
        <v>137</v>
      </c>
      <c r="AK63" s="56">
        <v>168</v>
      </c>
      <c r="AL63" s="56"/>
    </row>
    <row r="64" spans="1:38" ht="60" x14ac:dyDescent="0.25">
      <c r="A64" s="44" t="s">
        <v>40</v>
      </c>
      <c r="B64" s="45" t="s">
        <v>355</v>
      </c>
      <c r="C64" s="84" t="s">
        <v>29</v>
      </c>
      <c r="D64" s="84" t="s">
        <v>309</v>
      </c>
      <c r="E64" s="47" t="s">
        <v>678</v>
      </c>
      <c r="F64" s="49" t="s">
        <v>116</v>
      </c>
      <c r="G64" s="57" t="s">
        <v>267</v>
      </c>
      <c r="H64" s="57" t="s">
        <v>267</v>
      </c>
      <c r="I64" s="49" t="s">
        <v>1532</v>
      </c>
      <c r="J64" s="161" t="s">
        <v>338</v>
      </c>
      <c r="K64" s="51" t="s">
        <v>324</v>
      </c>
      <c r="L64" s="52"/>
      <c r="M64" s="52">
        <v>1</v>
      </c>
      <c r="N64" s="52">
        <v>1</v>
      </c>
      <c r="O64" s="52">
        <v>1</v>
      </c>
      <c r="P64" s="51" t="s">
        <v>988</v>
      </c>
      <c r="Q64" s="51" t="s">
        <v>323</v>
      </c>
      <c r="R64" s="51">
        <v>14</v>
      </c>
      <c r="S64" s="51">
        <v>13</v>
      </c>
      <c r="T64" s="51">
        <v>0</v>
      </c>
      <c r="U64" s="51">
        <v>15.38</v>
      </c>
      <c r="V64" s="51">
        <v>53.86</v>
      </c>
      <c r="W64" s="51">
        <v>7.69</v>
      </c>
      <c r="X64" s="51">
        <v>7.69</v>
      </c>
      <c r="Y64" s="51">
        <v>15.38</v>
      </c>
      <c r="Z64" s="86"/>
      <c r="AA64" s="86"/>
      <c r="AB64" s="49" t="s">
        <v>26</v>
      </c>
      <c r="AC64" s="51">
        <v>2004</v>
      </c>
      <c r="AD64" s="51"/>
      <c r="AE64" s="53" t="s">
        <v>675</v>
      </c>
      <c r="AF64" s="53" t="s">
        <v>676</v>
      </c>
      <c r="AG64" s="53"/>
      <c r="AH64" s="51" t="s">
        <v>256</v>
      </c>
      <c r="AI64" s="51" t="s">
        <v>349</v>
      </c>
      <c r="AJ64" s="56">
        <v>91</v>
      </c>
      <c r="AK64" s="56">
        <v>370</v>
      </c>
      <c r="AL64" s="56"/>
    </row>
    <row r="65" spans="1:38" ht="90" x14ac:dyDescent="0.25">
      <c r="A65" s="44" t="s">
        <v>40</v>
      </c>
      <c r="B65" s="45" t="s">
        <v>355</v>
      </c>
      <c r="C65" s="84" t="s">
        <v>29</v>
      </c>
      <c r="D65" s="84" t="s">
        <v>315</v>
      </c>
      <c r="E65" s="47" t="s">
        <v>677</v>
      </c>
      <c r="F65" s="49" t="s">
        <v>117</v>
      </c>
      <c r="G65" s="57" t="s">
        <v>267</v>
      </c>
      <c r="H65" s="57" t="s">
        <v>267</v>
      </c>
      <c r="I65" s="57" t="s">
        <v>267</v>
      </c>
      <c r="J65" s="57" t="s">
        <v>267</v>
      </c>
      <c r="K65" s="49" t="s">
        <v>271</v>
      </c>
      <c r="L65" s="52">
        <v>1</v>
      </c>
      <c r="M65" s="52">
        <v>1</v>
      </c>
      <c r="N65" s="52"/>
      <c r="O65" s="52">
        <v>1</v>
      </c>
      <c r="P65" s="51" t="s">
        <v>679</v>
      </c>
      <c r="Q65" s="51" t="s">
        <v>323</v>
      </c>
      <c r="R65" s="51">
        <v>5</v>
      </c>
      <c r="S65" s="51">
        <v>4</v>
      </c>
      <c r="T65" s="51">
        <v>25</v>
      </c>
      <c r="U65" s="51">
        <v>75</v>
      </c>
      <c r="V65" s="51">
        <v>0</v>
      </c>
      <c r="W65" s="51">
        <v>0</v>
      </c>
      <c r="X65" s="51">
        <v>0</v>
      </c>
      <c r="Y65" s="51">
        <v>0</v>
      </c>
      <c r="Z65" s="86">
        <v>2020</v>
      </c>
      <c r="AA65" s="86">
        <v>2025</v>
      </c>
      <c r="AB65" s="49" t="s">
        <v>26</v>
      </c>
      <c r="AC65" s="51">
        <v>2013</v>
      </c>
      <c r="AD65" s="51"/>
      <c r="AE65" s="53" t="s">
        <v>680</v>
      </c>
      <c r="AF65" s="53" t="s">
        <v>623</v>
      </c>
      <c r="AG65" s="53" t="s">
        <v>681</v>
      </c>
      <c r="AH65" s="51" t="s">
        <v>256</v>
      </c>
      <c r="AI65" s="51" t="s">
        <v>349</v>
      </c>
      <c r="AJ65" s="56" t="s">
        <v>363</v>
      </c>
      <c r="AK65" s="56">
        <v>84</v>
      </c>
      <c r="AL65" s="56"/>
    </row>
    <row r="66" spans="1:38" ht="90" x14ac:dyDescent="0.25">
      <c r="A66" s="44" t="s">
        <v>40</v>
      </c>
      <c r="B66" s="45" t="s">
        <v>355</v>
      </c>
      <c r="C66" s="84" t="s">
        <v>29</v>
      </c>
      <c r="D66" s="84" t="s">
        <v>309</v>
      </c>
      <c r="E66" s="47" t="s">
        <v>687</v>
      </c>
      <c r="F66" s="49" t="s">
        <v>118</v>
      </c>
      <c r="G66" s="57" t="s">
        <v>267</v>
      </c>
      <c r="H66" s="57" t="s">
        <v>267</v>
      </c>
      <c r="I66" s="49" t="s">
        <v>1532</v>
      </c>
      <c r="J66" s="161" t="s">
        <v>339</v>
      </c>
      <c r="K66" s="51" t="s">
        <v>271</v>
      </c>
      <c r="L66" s="52">
        <v>1</v>
      </c>
      <c r="M66" s="52">
        <v>1</v>
      </c>
      <c r="N66" s="52"/>
      <c r="O66" s="52">
        <v>1</v>
      </c>
      <c r="P66" s="51" t="s">
        <v>679</v>
      </c>
      <c r="Q66" s="51" t="s">
        <v>323</v>
      </c>
      <c r="R66" s="51">
        <v>11</v>
      </c>
      <c r="S66" s="51">
        <v>10</v>
      </c>
      <c r="T66" s="51">
        <v>30</v>
      </c>
      <c r="U66" s="51">
        <v>0</v>
      </c>
      <c r="V66" s="51">
        <v>70</v>
      </c>
      <c r="W66" s="51">
        <v>0</v>
      </c>
      <c r="X66" s="51">
        <v>0</v>
      </c>
      <c r="Y66" s="51">
        <v>0</v>
      </c>
      <c r="Z66" s="86"/>
      <c r="AA66" s="86">
        <v>2019</v>
      </c>
      <c r="AB66" s="49" t="s">
        <v>26</v>
      </c>
      <c r="AC66" s="51" t="s">
        <v>682</v>
      </c>
      <c r="AD66" s="51"/>
      <c r="AE66" s="53" t="s">
        <v>683</v>
      </c>
      <c r="AF66" s="53" t="s">
        <v>684</v>
      </c>
      <c r="AG66" s="53" t="s">
        <v>685</v>
      </c>
      <c r="AH66" s="51" t="s">
        <v>256</v>
      </c>
      <c r="AI66" s="51" t="s">
        <v>349</v>
      </c>
      <c r="AJ66" s="56">
        <v>9</v>
      </c>
      <c r="AK66" s="56">
        <v>121</v>
      </c>
      <c r="AL66" s="56"/>
    </row>
    <row r="67" spans="1:38" ht="90" x14ac:dyDescent="0.25">
      <c r="A67" s="44" t="s">
        <v>40</v>
      </c>
      <c r="B67" s="45" t="s">
        <v>355</v>
      </c>
      <c r="C67" s="84" t="s">
        <v>29</v>
      </c>
      <c r="D67" s="85" t="s">
        <v>686</v>
      </c>
      <c r="E67" s="47" t="s">
        <v>688</v>
      </c>
      <c r="F67" s="49" t="s">
        <v>128</v>
      </c>
      <c r="G67" s="57" t="s">
        <v>267</v>
      </c>
      <c r="H67" s="57" t="s">
        <v>267</v>
      </c>
      <c r="I67" s="57" t="s">
        <v>267</v>
      </c>
      <c r="J67" s="161" t="s">
        <v>343</v>
      </c>
      <c r="K67" s="49" t="s">
        <v>271</v>
      </c>
      <c r="L67" s="52">
        <v>1</v>
      </c>
      <c r="M67" s="52">
        <v>1</v>
      </c>
      <c r="N67" s="52"/>
      <c r="O67" s="52">
        <v>1</v>
      </c>
      <c r="P67" s="51" t="s">
        <v>990</v>
      </c>
      <c r="Q67" s="51" t="s">
        <v>323</v>
      </c>
      <c r="R67" s="51">
        <v>10</v>
      </c>
      <c r="S67" s="51">
        <v>10</v>
      </c>
      <c r="T67" s="51">
        <v>60</v>
      </c>
      <c r="U67" s="51">
        <v>30</v>
      </c>
      <c r="V67" s="51">
        <v>0</v>
      </c>
      <c r="W67" s="51">
        <v>0</v>
      </c>
      <c r="X67" s="51">
        <v>0</v>
      </c>
      <c r="Y67" s="51">
        <v>10</v>
      </c>
      <c r="Z67" s="86"/>
      <c r="AA67" s="86"/>
      <c r="AB67" s="49" t="s">
        <v>26</v>
      </c>
      <c r="AC67" s="51">
        <v>2010</v>
      </c>
      <c r="AD67" s="51"/>
      <c r="AE67" s="53" t="s">
        <v>689</v>
      </c>
      <c r="AF67" s="53" t="s">
        <v>690</v>
      </c>
      <c r="AG67" s="53" t="s">
        <v>691</v>
      </c>
      <c r="AH67" s="51" t="s">
        <v>256</v>
      </c>
      <c r="AI67" s="51" t="s">
        <v>349</v>
      </c>
      <c r="AJ67" s="56">
        <v>3</v>
      </c>
      <c r="AK67" s="56">
        <v>106</v>
      </c>
      <c r="AL67" s="56"/>
    </row>
    <row r="68" spans="1:38" ht="60" x14ac:dyDescent="0.25">
      <c r="A68" s="44" t="s">
        <v>40</v>
      </c>
      <c r="B68" s="45" t="s">
        <v>355</v>
      </c>
      <c r="C68" s="84" t="s">
        <v>29</v>
      </c>
      <c r="D68" s="85" t="s">
        <v>340</v>
      </c>
      <c r="E68" s="47" t="s">
        <v>692</v>
      </c>
      <c r="F68" s="49" t="s">
        <v>119</v>
      </c>
      <c r="G68" s="57" t="s">
        <v>267</v>
      </c>
      <c r="H68" s="57" t="s">
        <v>267</v>
      </c>
      <c r="I68" s="57" t="s">
        <v>267</v>
      </c>
      <c r="J68" s="57" t="s">
        <v>267</v>
      </c>
      <c r="K68" s="49" t="s">
        <v>271</v>
      </c>
      <c r="L68" s="52"/>
      <c r="M68" s="52">
        <v>1</v>
      </c>
      <c r="N68" s="52"/>
      <c r="O68" s="52"/>
      <c r="P68" s="51" t="s">
        <v>693</v>
      </c>
      <c r="Q68" s="51" t="s">
        <v>323</v>
      </c>
      <c r="R68" s="51">
        <v>3</v>
      </c>
      <c r="S68" s="51">
        <v>3</v>
      </c>
      <c r="T68" s="51">
        <v>66.67</v>
      </c>
      <c r="U68" s="51">
        <v>33.33</v>
      </c>
      <c r="V68" s="51">
        <v>0</v>
      </c>
      <c r="W68" s="51">
        <v>0</v>
      </c>
      <c r="X68" s="51">
        <v>0</v>
      </c>
      <c r="Y68" s="51">
        <v>0</v>
      </c>
      <c r="Z68" s="86">
        <v>2019</v>
      </c>
      <c r="AA68" s="86">
        <v>2020</v>
      </c>
      <c r="AB68" s="49" t="s">
        <v>26</v>
      </c>
      <c r="AC68" s="51">
        <v>2009</v>
      </c>
      <c r="AD68" s="51"/>
      <c r="AE68" s="53" t="s">
        <v>612</v>
      </c>
      <c r="AF68" s="53"/>
      <c r="AG68" s="53" t="s">
        <v>694</v>
      </c>
      <c r="AH68" s="51" t="s">
        <v>256</v>
      </c>
      <c r="AI68" s="51" t="s">
        <v>349</v>
      </c>
      <c r="AJ68" s="56" t="s">
        <v>363</v>
      </c>
      <c r="AK68" s="56">
        <v>43</v>
      </c>
      <c r="AL68" s="56"/>
    </row>
    <row r="69" spans="1:38" ht="45" x14ac:dyDescent="0.25">
      <c r="A69" s="44" t="s">
        <v>40</v>
      </c>
      <c r="B69" s="45" t="s">
        <v>355</v>
      </c>
      <c r="C69" s="84" t="s">
        <v>29</v>
      </c>
      <c r="D69" s="84" t="s">
        <v>309</v>
      </c>
      <c r="E69" s="47" t="s">
        <v>700</v>
      </c>
      <c r="F69" s="49" t="s">
        <v>120</v>
      </c>
      <c r="G69" s="57" t="s">
        <v>267</v>
      </c>
      <c r="H69" s="57" t="s">
        <v>267</v>
      </c>
      <c r="I69" s="49" t="s">
        <v>1532</v>
      </c>
      <c r="J69" s="161" t="s">
        <v>341</v>
      </c>
      <c r="K69" s="49" t="s">
        <v>271</v>
      </c>
      <c r="L69" s="52"/>
      <c r="M69" s="52">
        <v>1</v>
      </c>
      <c r="N69" s="52">
        <v>1</v>
      </c>
      <c r="O69" s="52">
        <v>1</v>
      </c>
      <c r="P69" s="51" t="s">
        <v>671</v>
      </c>
      <c r="Q69" s="51" t="s">
        <v>323</v>
      </c>
      <c r="R69" s="51">
        <v>6</v>
      </c>
      <c r="S69" s="51">
        <v>5</v>
      </c>
      <c r="T69" s="51">
        <v>60</v>
      </c>
      <c r="U69" s="51">
        <v>40</v>
      </c>
      <c r="V69" s="51">
        <v>0</v>
      </c>
      <c r="W69" s="51">
        <v>0</v>
      </c>
      <c r="X69" s="51">
        <v>0</v>
      </c>
      <c r="Y69" s="51">
        <v>0</v>
      </c>
      <c r="Z69" s="86"/>
      <c r="AA69" s="86">
        <v>2019</v>
      </c>
      <c r="AB69" s="49" t="s">
        <v>28</v>
      </c>
      <c r="AC69" s="51">
        <v>2006</v>
      </c>
      <c r="AD69" s="51">
        <v>30</v>
      </c>
      <c r="AE69" s="53" t="s">
        <v>695</v>
      </c>
      <c r="AF69" s="53" t="s">
        <v>696</v>
      </c>
      <c r="AG69" s="53" t="s">
        <v>697</v>
      </c>
      <c r="AH69" s="51" t="s">
        <v>256</v>
      </c>
      <c r="AI69" s="51" t="s">
        <v>349</v>
      </c>
      <c r="AJ69" s="56">
        <v>5</v>
      </c>
      <c r="AK69" s="56">
        <v>165</v>
      </c>
      <c r="AL69" s="56"/>
    </row>
    <row r="70" spans="1:38" ht="75" x14ac:dyDescent="0.25">
      <c r="A70" s="44" t="s">
        <v>40</v>
      </c>
      <c r="B70" s="45" t="s">
        <v>355</v>
      </c>
      <c r="C70" s="84" t="s">
        <v>29</v>
      </c>
      <c r="D70" s="84" t="s">
        <v>309</v>
      </c>
      <c r="E70" s="47" t="s">
        <v>701</v>
      </c>
      <c r="F70" s="49" t="s">
        <v>121</v>
      </c>
      <c r="G70" s="57" t="s">
        <v>267</v>
      </c>
      <c r="H70" s="57" t="s">
        <v>267</v>
      </c>
      <c r="I70" s="57" t="s">
        <v>267</v>
      </c>
      <c r="J70" s="57" t="s">
        <v>267</v>
      </c>
      <c r="K70" s="51" t="s">
        <v>324</v>
      </c>
      <c r="L70" s="52"/>
      <c r="M70" s="52">
        <v>1</v>
      </c>
      <c r="N70" s="52"/>
      <c r="O70" s="52">
        <v>1</v>
      </c>
      <c r="P70" s="51" t="s">
        <v>991</v>
      </c>
      <c r="Q70" s="51" t="s">
        <v>323</v>
      </c>
      <c r="R70" s="51">
        <v>6</v>
      </c>
      <c r="S70" s="51">
        <v>5</v>
      </c>
      <c r="T70" s="51">
        <v>40</v>
      </c>
      <c r="U70" s="51">
        <v>20</v>
      </c>
      <c r="V70" s="51">
        <v>0</v>
      </c>
      <c r="W70" s="51">
        <v>0</v>
      </c>
      <c r="X70" s="51">
        <v>0</v>
      </c>
      <c r="Y70" s="51">
        <v>40</v>
      </c>
      <c r="Z70" s="86"/>
      <c r="AA70" s="86"/>
      <c r="AB70" s="49" t="s">
        <v>28</v>
      </c>
      <c r="AC70" s="51" t="s">
        <v>342</v>
      </c>
      <c r="AD70" s="51"/>
      <c r="AE70" s="53" t="s">
        <v>698</v>
      </c>
      <c r="AF70" s="53"/>
      <c r="AG70" s="53"/>
      <c r="AH70" s="51" t="s">
        <v>256</v>
      </c>
      <c r="AI70" s="51" t="s">
        <v>349</v>
      </c>
      <c r="AJ70" s="56">
        <v>10</v>
      </c>
      <c r="AK70" s="56">
        <v>91</v>
      </c>
      <c r="AL70" s="56"/>
    </row>
    <row r="71" spans="1:38" ht="15.75" x14ac:dyDescent="0.25">
      <c r="A71" s="44" t="s">
        <v>40</v>
      </c>
      <c r="B71" s="45" t="s">
        <v>355</v>
      </c>
      <c r="C71" s="84" t="s">
        <v>29</v>
      </c>
      <c r="D71" s="84" t="s">
        <v>309</v>
      </c>
      <c r="E71" s="47" t="s">
        <v>702</v>
      </c>
      <c r="F71" s="49" t="s">
        <v>122</v>
      </c>
      <c r="G71" s="57" t="s">
        <v>267</v>
      </c>
      <c r="H71" s="57" t="s">
        <v>267</v>
      </c>
      <c r="I71" s="57" t="s">
        <v>267</v>
      </c>
      <c r="J71" s="57" t="s">
        <v>267</v>
      </c>
      <c r="K71" s="49" t="s">
        <v>271</v>
      </c>
      <c r="L71" s="52"/>
      <c r="M71" s="52">
        <v>1</v>
      </c>
      <c r="N71" s="52"/>
      <c r="O71" s="52"/>
      <c r="P71" s="51" t="s">
        <v>269</v>
      </c>
      <c r="Q71" s="51" t="s">
        <v>333</v>
      </c>
      <c r="R71" s="51">
        <v>1</v>
      </c>
      <c r="S71" s="51">
        <v>1</v>
      </c>
      <c r="T71" s="51">
        <v>100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86">
        <v>2019</v>
      </c>
      <c r="AA71" s="86">
        <v>2024</v>
      </c>
      <c r="AB71" s="49" t="s">
        <v>28</v>
      </c>
      <c r="AC71" s="51">
        <v>2012</v>
      </c>
      <c r="AD71" s="51"/>
      <c r="AE71" s="53"/>
      <c r="AF71" s="53"/>
      <c r="AG71" s="53"/>
      <c r="AH71" s="51" t="s">
        <v>271</v>
      </c>
      <c r="AI71" s="51"/>
      <c r="AJ71" s="51" t="s">
        <v>363</v>
      </c>
      <c r="AK71" s="51">
        <v>3</v>
      </c>
      <c r="AL71" s="51"/>
    </row>
    <row r="72" spans="1:38" ht="15.75" x14ac:dyDescent="0.25">
      <c r="A72" s="44" t="s">
        <v>40</v>
      </c>
      <c r="B72" s="45" t="s">
        <v>355</v>
      </c>
      <c r="C72" s="84" t="s">
        <v>29</v>
      </c>
      <c r="D72" s="84" t="s">
        <v>309</v>
      </c>
      <c r="E72" s="47" t="s">
        <v>703</v>
      </c>
      <c r="F72" s="49" t="s">
        <v>123</v>
      </c>
      <c r="G72" s="57" t="s">
        <v>267</v>
      </c>
      <c r="H72" s="57" t="s">
        <v>267</v>
      </c>
      <c r="I72" s="57" t="s">
        <v>267</v>
      </c>
      <c r="J72" s="57" t="s">
        <v>267</v>
      </c>
      <c r="K72" s="49" t="s">
        <v>271</v>
      </c>
      <c r="L72" s="52"/>
      <c r="M72" s="52">
        <v>1</v>
      </c>
      <c r="N72" s="52"/>
      <c r="O72" s="52"/>
      <c r="P72" s="51" t="s">
        <v>269</v>
      </c>
      <c r="Q72" s="51" t="s">
        <v>333</v>
      </c>
      <c r="R72" s="51">
        <v>1</v>
      </c>
      <c r="S72" s="51">
        <v>1</v>
      </c>
      <c r="T72" s="51">
        <v>100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86">
        <v>2019</v>
      </c>
      <c r="AA72" s="86">
        <v>2024</v>
      </c>
      <c r="AB72" s="49" t="s">
        <v>28</v>
      </c>
      <c r="AC72" s="51">
        <v>2012</v>
      </c>
      <c r="AD72" s="51"/>
      <c r="AE72" s="53"/>
      <c r="AF72" s="53"/>
      <c r="AG72" s="53"/>
      <c r="AH72" s="51" t="s">
        <v>271</v>
      </c>
      <c r="AI72" s="51"/>
      <c r="AJ72" s="51" t="s">
        <v>363</v>
      </c>
      <c r="AK72" s="51">
        <v>4</v>
      </c>
      <c r="AL72" s="51"/>
    </row>
    <row r="73" spans="1:38" ht="120" x14ac:dyDescent="0.25">
      <c r="A73" s="59" t="s">
        <v>40</v>
      </c>
      <c r="B73" s="45" t="s">
        <v>355</v>
      </c>
      <c r="C73" s="84" t="s">
        <v>29</v>
      </c>
      <c r="D73" s="84" t="s">
        <v>315</v>
      </c>
      <c r="E73" s="47" t="s">
        <v>699</v>
      </c>
      <c r="F73" s="49" t="s">
        <v>704</v>
      </c>
      <c r="G73" s="57" t="s">
        <v>267</v>
      </c>
      <c r="H73" s="57" t="s">
        <v>267</v>
      </c>
      <c r="I73" s="57" t="s">
        <v>267</v>
      </c>
      <c r="J73" s="57" t="s">
        <v>267</v>
      </c>
      <c r="K73" s="49" t="s">
        <v>271</v>
      </c>
      <c r="L73" s="52">
        <v>1</v>
      </c>
      <c r="M73" s="52">
        <v>1</v>
      </c>
      <c r="N73" s="52"/>
      <c r="O73" s="52"/>
      <c r="P73" s="51" t="s">
        <v>705</v>
      </c>
      <c r="Q73" s="51" t="s">
        <v>323</v>
      </c>
      <c r="R73" s="51">
        <v>2</v>
      </c>
      <c r="S73" s="51">
        <v>2</v>
      </c>
      <c r="T73" s="51">
        <v>100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86">
        <v>2021</v>
      </c>
      <c r="AA73" s="86">
        <v>2026</v>
      </c>
      <c r="AB73" s="49" t="s">
        <v>28</v>
      </c>
      <c r="AC73" s="51">
        <v>2018</v>
      </c>
      <c r="AD73" s="51"/>
      <c r="AE73" s="53"/>
      <c r="AF73" s="53"/>
      <c r="AG73" s="53"/>
      <c r="AH73" s="51" t="s">
        <v>256</v>
      </c>
      <c r="AI73" s="51" t="s">
        <v>349</v>
      </c>
      <c r="AJ73" s="51">
        <v>0</v>
      </c>
      <c r="AK73" s="51">
        <v>15</v>
      </c>
      <c r="AL73" s="51" t="s">
        <v>706</v>
      </c>
    </row>
    <row r="74" spans="1:38" ht="30" x14ac:dyDescent="0.25">
      <c r="A74" s="59" t="s">
        <v>40</v>
      </c>
      <c r="B74" s="45" t="s">
        <v>355</v>
      </c>
      <c r="C74" s="84" t="s">
        <v>29</v>
      </c>
      <c r="D74" s="84" t="s">
        <v>310</v>
      </c>
      <c r="E74" s="47" t="s">
        <v>831</v>
      </c>
      <c r="F74" s="49" t="s">
        <v>832</v>
      </c>
      <c r="G74" s="57" t="s">
        <v>267</v>
      </c>
      <c r="H74" s="57" t="s">
        <v>267</v>
      </c>
      <c r="I74" s="57" t="s">
        <v>267</v>
      </c>
      <c r="J74" s="57" t="s">
        <v>267</v>
      </c>
      <c r="K74" s="49" t="s">
        <v>271</v>
      </c>
      <c r="L74" s="52"/>
      <c r="M74" s="52">
        <v>1</v>
      </c>
      <c r="N74" s="52"/>
      <c r="O74" s="52"/>
      <c r="P74" s="51" t="s">
        <v>573</v>
      </c>
      <c r="Q74" s="51" t="s">
        <v>323</v>
      </c>
      <c r="R74" s="51">
        <v>2</v>
      </c>
      <c r="S74" s="51">
        <v>2</v>
      </c>
      <c r="T74" s="51">
        <v>100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86">
        <v>2021</v>
      </c>
      <c r="AA74" s="86">
        <v>2026</v>
      </c>
      <c r="AB74" s="49" t="s">
        <v>28</v>
      </c>
      <c r="AC74" s="51">
        <v>2018</v>
      </c>
      <c r="AD74" s="51"/>
      <c r="AE74" s="53"/>
      <c r="AF74" s="53"/>
      <c r="AG74" s="53"/>
      <c r="AH74" s="51" t="s">
        <v>271</v>
      </c>
      <c r="AI74" s="51"/>
      <c r="AJ74" s="51">
        <v>0</v>
      </c>
      <c r="AK74" s="51">
        <v>11</v>
      </c>
      <c r="AL74" s="51"/>
    </row>
    <row r="75" spans="1:38" ht="45" x14ac:dyDescent="0.25">
      <c r="A75" s="44" t="s">
        <v>40</v>
      </c>
      <c r="B75" s="45" t="s">
        <v>355</v>
      </c>
      <c r="C75" s="84" t="s">
        <v>29</v>
      </c>
      <c r="D75" s="84" t="s">
        <v>315</v>
      </c>
      <c r="E75" s="47" t="s">
        <v>727</v>
      </c>
      <c r="F75" s="49" t="s">
        <v>124</v>
      </c>
      <c r="G75" s="57" t="s">
        <v>267</v>
      </c>
      <c r="H75" s="57" t="s">
        <v>267</v>
      </c>
      <c r="I75" s="57" t="s">
        <v>267</v>
      </c>
      <c r="J75" s="57" t="s">
        <v>267</v>
      </c>
      <c r="K75" s="49" t="s">
        <v>271</v>
      </c>
      <c r="L75" s="52"/>
      <c r="M75" s="52">
        <v>1</v>
      </c>
      <c r="N75" s="52"/>
      <c r="O75" s="52"/>
      <c r="P75" s="51" t="s">
        <v>591</v>
      </c>
      <c r="Q75" s="51" t="s">
        <v>323</v>
      </c>
      <c r="R75" s="51">
        <v>4</v>
      </c>
      <c r="S75" s="51">
        <v>3</v>
      </c>
      <c r="T75" s="51">
        <v>100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86">
        <v>2020</v>
      </c>
      <c r="AA75" s="86">
        <v>2025</v>
      </c>
      <c r="AB75" s="49" t="s">
        <v>28</v>
      </c>
      <c r="AC75" s="51">
        <v>2008</v>
      </c>
      <c r="AD75" s="51"/>
      <c r="AE75" s="53"/>
      <c r="AF75" s="53" t="s">
        <v>833</v>
      </c>
      <c r="AG75" s="53" t="s">
        <v>834</v>
      </c>
      <c r="AH75" s="51" t="s">
        <v>271</v>
      </c>
      <c r="AI75" s="51"/>
      <c r="AJ75" s="51" t="s">
        <v>363</v>
      </c>
      <c r="AK75" s="51">
        <v>10</v>
      </c>
      <c r="AL75" s="51"/>
    </row>
    <row r="76" spans="1:38" ht="60" x14ac:dyDescent="0.25">
      <c r="A76" s="44" t="s">
        <v>40</v>
      </c>
      <c r="B76" s="45" t="s">
        <v>355</v>
      </c>
      <c r="C76" s="84" t="s">
        <v>29</v>
      </c>
      <c r="D76" s="84" t="s">
        <v>315</v>
      </c>
      <c r="E76" s="47" t="s">
        <v>728</v>
      </c>
      <c r="F76" s="49" t="s">
        <v>125</v>
      </c>
      <c r="G76" s="57" t="s">
        <v>267</v>
      </c>
      <c r="H76" s="57" t="s">
        <v>267</v>
      </c>
      <c r="I76" s="57" t="s">
        <v>267</v>
      </c>
      <c r="J76" s="57" t="s">
        <v>267</v>
      </c>
      <c r="K76" s="49" t="s">
        <v>271</v>
      </c>
      <c r="L76" s="52">
        <v>1</v>
      </c>
      <c r="M76" s="52">
        <v>1</v>
      </c>
      <c r="N76" s="52"/>
      <c r="O76" s="52">
        <v>1</v>
      </c>
      <c r="P76" s="51" t="s">
        <v>705</v>
      </c>
      <c r="Q76" s="51" t="s">
        <v>323</v>
      </c>
      <c r="R76" s="51">
        <v>4</v>
      </c>
      <c r="S76" s="51">
        <v>3</v>
      </c>
      <c r="T76" s="51">
        <v>33.33</v>
      </c>
      <c r="U76" s="51">
        <v>0</v>
      </c>
      <c r="V76" s="51">
        <v>0</v>
      </c>
      <c r="W76" s="51">
        <v>0</v>
      </c>
      <c r="X76" s="51">
        <v>33.33</v>
      </c>
      <c r="Y76" s="51">
        <v>33.340000000000003</v>
      </c>
      <c r="Z76" s="86"/>
      <c r="AA76" s="86"/>
      <c r="AB76" s="49">
        <v>2019</v>
      </c>
      <c r="AC76" s="51">
        <v>2007</v>
      </c>
      <c r="AD76" s="51"/>
      <c r="AE76" s="53" t="s">
        <v>833</v>
      </c>
      <c r="AF76" s="53" t="s">
        <v>833</v>
      </c>
      <c r="AG76" s="53"/>
      <c r="AH76" s="51" t="s">
        <v>256</v>
      </c>
      <c r="AI76" s="51" t="s">
        <v>349</v>
      </c>
      <c r="AJ76" s="56">
        <v>35</v>
      </c>
      <c r="AK76" s="56">
        <v>35</v>
      </c>
      <c r="AL76" s="56"/>
    </row>
    <row r="77" spans="1:38" ht="45" x14ac:dyDescent="0.25">
      <c r="A77" s="44" t="s">
        <v>40</v>
      </c>
      <c r="B77" s="45" t="s">
        <v>355</v>
      </c>
      <c r="C77" s="84" t="s">
        <v>29</v>
      </c>
      <c r="D77" s="84" t="s">
        <v>315</v>
      </c>
      <c r="E77" s="47" t="s">
        <v>729</v>
      </c>
      <c r="F77" s="49" t="s">
        <v>126</v>
      </c>
      <c r="G77" s="57" t="s">
        <v>267</v>
      </c>
      <c r="H77" s="57" t="s">
        <v>267</v>
      </c>
      <c r="I77" s="57" t="s">
        <v>267</v>
      </c>
      <c r="J77" s="57" t="s">
        <v>267</v>
      </c>
      <c r="K77" s="49" t="s">
        <v>271</v>
      </c>
      <c r="L77" s="52">
        <v>1</v>
      </c>
      <c r="M77" s="52">
        <v>1</v>
      </c>
      <c r="N77" s="52"/>
      <c r="O77" s="52">
        <v>1</v>
      </c>
      <c r="P77" s="51" t="s">
        <v>835</v>
      </c>
      <c r="Q77" s="51" t="s">
        <v>323</v>
      </c>
      <c r="R77" s="51">
        <v>3</v>
      </c>
      <c r="S77" s="51">
        <v>3</v>
      </c>
      <c r="T77" s="51">
        <v>0</v>
      </c>
      <c r="U77" s="51">
        <v>66.67</v>
      </c>
      <c r="V77" s="51">
        <v>0</v>
      </c>
      <c r="W77" s="51">
        <v>0</v>
      </c>
      <c r="X77" s="51">
        <v>0</v>
      </c>
      <c r="Y77" s="51">
        <v>33.33</v>
      </c>
      <c r="Z77" s="86"/>
      <c r="AA77" s="86"/>
      <c r="AB77" s="49">
        <v>2024</v>
      </c>
      <c r="AC77" s="51">
        <v>2012</v>
      </c>
      <c r="AD77" s="51"/>
      <c r="AE77" s="53"/>
      <c r="AF77" s="53"/>
      <c r="AG77" s="53"/>
      <c r="AH77" s="51" t="s">
        <v>256</v>
      </c>
      <c r="AI77" s="51" t="s">
        <v>349</v>
      </c>
      <c r="AJ77" s="56">
        <v>6</v>
      </c>
      <c r="AK77" s="56">
        <v>25</v>
      </c>
      <c r="AL77" s="56"/>
    </row>
    <row r="78" spans="1:38" ht="60" x14ac:dyDescent="0.25">
      <c r="A78" s="44" t="s">
        <v>40</v>
      </c>
      <c r="B78" s="45" t="s">
        <v>355</v>
      </c>
      <c r="C78" s="84" t="s">
        <v>29</v>
      </c>
      <c r="D78" s="84" t="s">
        <v>309</v>
      </c>
      <c r="E78" s="47" t="s">
        <v>730</v>
      </c>
      <c r="F78" s="49" t="s">
        <v>127</v>
      </c>
      <c r="G78" s="57" t="s">
        <v>267</v>
      </c>
      <c r="H78" s="57" t="s">
        <v>267</v>
      </c>
      <c r="I78" s="57" t="s">
        <v>267</v>
      </c>
      <c r="J78" s="57" t="s">
        <v>267</v>
      </c>
      <c r="K78" s="51" t="s">
        <v>324</v>
      </c>
      <c r="L78" s="52"/>
      <c r="M78" s="52">
        <v>1</v>
      </c>
      <c r="N78" s="52"/>
      <c r="O78" s="52">
        <v>1</v>
      </c>
      <c r="P78" s="51" t="s">
        <v>992</v>
      </c>
      <c r="Q78" s="51" t="s">
        <v>323</v>
      </c>
      <c r="R78" s="51">
        <v>6</v>
      </c>
      <c r="S78" s="51">
        <v>6</v>
      </c>
      <c r="T78" s="51">
        <v>33.33</v>
      </c>
      <c r="U78" s="51">
        <v>16.66</v>
      </c>
      <c r="V78" s="51">
        <v>16.670000000000002</v>
      </c>
      <c r="W78" s="51">
        <v>0</v>
      </c>
      <c r="X78" s="51">
        <v>16.670000000000002</v>
      </c>
      <c r="Y78" s="51">
        <v>16.670000000000002</v>
      </c>
      <c r="Z78" s="86"/>
      <c r="AA78" s="86"/>
      <c r="AB78" s="49" t="s">
        <v>26</v>
      </c>
      <c r="AC78" s="51">
        <v>2006</v>
      </c>
      <c r="AD78" s="51"/>
      <c r="AE78" s="53" t="s">
        <v>836</v>
      </c>
      <c r="AF78" s="53" t="s">
        <v>621</v>
      </c>
      <c r="AG78" s="53" t="s">
        <v>837</v>
      </c>
      <c r="AH78" s="51" t="s">
        <v>256</v>
      </c>
      <c r="AI78" s="51" t="s">
        <v>349</v>
      </c>
      <c r="AJ78" s="56">
        <v>10</v>
      </c>
      <c r="AK78" s="56">
        <v>103</v>
      </c>
      <c r="AL78" s="56"/>
    </row>
    <row r="79" spans="1:38" ht="45" x14ac:dyDescent="0.25">
      <c r="A79" s="44" t="s">
        <v>40</v>
      </c>
      <c r="B79" s="45" t="s">
        <v>355</v>
      </c>
      <c r="C79" s="84" t="s">
        <v>29</v>
      </c>
      <c r="D79" s="84" t="s">
        <v>309</v>
      </c>
      <c r="E79" s="47" t="s">
        <v>838</v>
      </c>
      <c r="F79" s="49" t="s">
        <v>32</v>
      </c>
      <c r="G79" s="57" t="s">
        <v>267</v>
      </c>
      <c r="H79" s="57" t="s">
        <v>267</v>
      </c>
      <c r="I79" s="57" t="s">
        <v>267</v>
      </c>
      <c r="J79" s="57" t="s">
        <v>267</v>
      </c>
      <c r="K79" s="51" t="s">
        <v>271</v>
      </c>
      <c r="L79" s="52"/>
      <c r="M79" s="52">
        <v>1</v>
      </c>
      <c r="N79" s="52"/>
      <c r="O79" s="52"/>
      <c r="P79" s="51" t="s">
        <v>839</v>
      </c>
      <c r="Q79" s="51" t="s">
        <v>323</v>
      </c>
      <c r="R79" s="51">
        <v>1</v>
      </c>
      <c r="S79" s="51">
        <v>1</v>
      </c>
      <c r="T79" s="51">
        <v>100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86">
        <v>2021</v>
      </c>
      <c r="AA79" s="86">
        <v>2026</v>
      </c>
      <c r="AB79" s="49" t="s">
        <v>26</v>
      </c>
      <c r="AC79" s="51">
        <v>2018</v>
      </c>
      <c r="AD79" s="51"/>
      <c r="AE79" s="53" t="s">
        <v>612</v>
      </c>
      <c r="AF79" s="53"/>
      <c r="AG79" s="53"/>
      <c r="AH79" s="51" t="s">
        <v>271</v>
      </c>
      <c r="AI79" s="51"/>
      <c r="AJ79" s="56">
        <v>0</v>
      </c>
      <c r="AK79" s="56">
        <v>4</v>
      </c>
      <c r="AL79" s="56"/>
    </row>
    <row r="80" spans="1:38" ht="30" x14ac:dyDescent="0.25">
      <c r="A80" s="44" t="s">
        <v>40</v>
      </c>
      <c r="B80" s="45" t="s">
        <v>355</v>
      </c>
      <c r="C80" s="84" t="s">
        <v>29</v>
      </c>
      <c r="D80" s="84" t="s">
        <v>310</v>
      </c>
      <c r="E80" s="47" t="s">
        <v>731</v>
      </c>
      <c r="F80" s="49" t="s">
        <v>129</v>
      </c>
      <c r="G80" s="57" t="s">
        <v>267</v>
      </c>
      <c r="H80" s="57" t="s">
        <v>267</v>
      </c>
      <c r="I80" s="57" t="s">
        <v>267</v>
      </c>
      <c r="J80" s="57" t="s">
        <v>267</v>
      </c>
      <c r="K80" s="49" t="s">
        <v>271</v>
      </c>
      <c r="L80" s="52"/>
      <c r="M80" s="52">
        <v>1</v>
      </c>
      <c r="N80" s="52"/>
      <c r="O80" s="52"/>
      <c r="P80" s="51" t="s">
        <v>573</v>
      </c>
      <c r="Q80" s="51" t="s">
        <v>330</v>
      </c>
      <c r="R80" s="51">
        <v>2</v>
      </c>
      <c r="S80" s="51">
        <v>2</v>
      </c>
      <c r="T80" s="51">
        <v>50</v>
      </c>
      <c r="U80" s="51">
        <v>0</v>
      </c>
      <c r="V80" s="51">
        <v>0</v>
      </c>
      <c r="W80" s="51">
        <v>0</v>
      </c>
      <c r="X80" s="51">
        <v>50</v>
      </c>
      <c r="Y80" s="51">
        <v>0</v>
      </c>
      <c r="Z80" s="77"/>
      <c r="AA80" s="77"/>
      <c r="AB80" s="47">
        <v>2024</v>
      </c>
      <c r="AC80" s="51">
        <v>2009</v>
      </c>
      <c r="AD80" s="51"/>
      <c r="AE80" s="53"/>
      <c r="AF80" s="53"/>
      <c r="AG80" s="53"/>
      <c r="AH80" s="51" t="s">
        <v>271</v>
      </c>
      <c r="AI80" s="51"/>
      <c r="AJ80" s="51">
        <v>1</v>
      </c>
      <c r="AK80" s="51">
        <v>3</v>
      </c>
      <c r="AL80" s="51"/>
    </row>
    <row r="81" spans="1:38" ht="45" x14ac:dyDescent="0.25">
      <c r="A81" s="44" t="s">
        <v>40</v>
      </c>
      <c r="B81" s="45" t="s">
        <v>355</v>
      </c>
      <c r="C81" s="84" t="s">
        <v>29</v>
      </c>
      <c r="D81" s="84" t="s">
        <v>309</v>
      </c>
      <c r="E81" s="47" t="s">
        <v>732</v>
      </c>
      <c r="F81" s="49" t="s">
        <v>130</v>
      </c>
      <c r="G81" s="57" t="s">
        <v>267</v>
      </c>
      <c r="H81" s="57" t="s">
        <v>267</v>
      </c>
      <c r="I81" s="57" t="s">
        <v>267</v>
      </c>
      <c r="J81" s="57" t="s">
        <v>267</v>
      </c>
      <c r="K81" s="49" t="s">
        <v>271</v>
      </c>
      <c r="L81" s="52"/>
      <c r="M81" s="52">
        <v>1</v>
      </c>
      <c r="N81" s="52"/>
      <c r="O81" s="52">
        <v>1</v>
      </c>
      <c r="P81" s="51" t="s">
        <v>993</v>
      </c>
      <c r="Q81" s="51" t="s">
        <v>330</v>
      </c>
      <c r="R81" s="51">
        <v>2</v>
      </c>
      <c r="S81" s="51">
        <v>2</v>
      </c>
      <c r="T81" s="51">
        <v>0</v>
      </c>
      <c r="U81" s="51">
        <v>0</v>
      </c>
      <c r="V81" s="51">
        <v>0</v>
      </c>
      <c r="W81" s="51">
        <v>0</v>
      </c>
      <c r="X81" s="51">
        <v>100</v>
      </c>
      <c r="Y81" s="51">
        <v>0</v>
      </c>
      <c r="Z81" s="86"/>
      <c r="AA81" s="86"/>
      <c r="AB81" s="49">
        <v>2020</v>
      </c>
      <c r="AC81" s="51">
        <v>2006</v>
      </c>
      <c r="AD81" s="51"/>
      <c r="AE81" s="53" t="s">
        <v>840</v>
      </c>
      <c r="AF81" s="53"/>
      <c r="AG81" s="53"/>
      <c r="AH81" s="51" t="s">
        <v>256</v>
      </c>
      <c r="AI81" s="51" t="s">
        <v>349</v>
      </c>
      <c r="AJ81" s="56">
        <v>7</v>
      </c>
      <c r="AK81" s="56">
        <v>13</v>
      </c>
      <c r="AL81" s="56"/>
    </row>
    <row r="82" spans="1:38" ht="60" x14ac:dyDescent="0.25">
      <c r="A82" s="44" t="s">
        <v>40</v>
      </c>
      <c r="B82" s="45" t="s">
        <v>355</v>
      </c>
      <c r="C82" s="84" t="s">
        <v>29</v>
      </c>
      <c r="D82" s="84" t="s">
        <v>315</v>
      </c>
      <c r="E82" s="47" t="s">
        <v>733</v>
      </c>
      <c r="F82" s="49" t="s">
        <v>131</v>
      </c>
      <c r="G82" s="57" t="s">
        <v>267</v>
      </c>
      <c r="H82" s="57" t="s">
        <v>267</v>
      </c>
      <c r="I82" s="57" t="s">
        <v>267</v>
      </c>
      <c r="J82" s="57" t="s">
        <v>267</v>
      </c>
      <c r="K82" s="49" t="s">
        <v>271</v>
      </c>
      <c r="L82" s="52">
        <v>1</v>
      </c>
      <c r="M82" s="52">
        <v>1</v>
      </c>
      <c r="N82" s="52"/>
      <c r="O82" s="52"/>
      <c r="P82" s="51" t="s">
        <v>2727</v>
      </c>
      <c r="Q82" s="51" t="s">
        <v>323</v>
      </c>
      <c r="R82" s="51">
        <v>6</v>
      </c>
      <c r="S82" s="51">
        <v>6</v>
      </c>
      <c r="T82" s="51">
        <v>50</v>
      </c>
      <c r="U82" s="51">
        <v>16.670000000000002</v>
      </c>
      <c r="V82" s="51">
        <v>0</v>
      </c>
      <c r="W82" s="51">
        <v>0</v>
      </c>
      <c r="X82" s="51">
        <v>0</v>
      </c>
      <c r="Y82" s="51">
        <v>33.33</v>
      </c>
      <c r="Z82" s="86"/>
      <c r="AA82" s="86"/>
      <c r="AB82" s="49">
        <v>2026</v>
      </c>
      <c r="AC82" s="51">
        <v>2008</v>
      </c>
      <c r="AD82" s="51"/>
      <c r="AE82" s="53" t="s">
        <v>653</v>
      </c>
      <c r="AF82" s="53" t="s">
        <v>841</v>
      </c>
      <c r="AG82" s="53"/>
      <c r="AH82" s="51" t="s">
        <v>271</v>
      </c>
      <c r="AI82" s="51"/>
      <c r="AJ82" s="51">
        <v>7</v>
      </c>
      <c r="AK82" s="51">
        <v>12</v>
      </c>
      <c r="AL82" s="51"/>
    </row>
    <row r="83" spans="1:38" ht="60" x14ac:dyDescent="0.25">
      <c r="A83" s="44" t="s">
        <v>40</v>
      </c>
      <c r="B83" s="45" t="s">
        <v>355</v>
      </c>
      <c r="C83" s="84" t="s">
        <v>29</v>
      </c>
      <c r="D83" s="84" t="s">
        <v>315</v>
      </c>
      <c r="E83" s="47" t="s">
        <v>734</v>
      </c>
      <c r="F83" s="49" t="s">
        <v>132</v>
      </c>
      <c r="G83" s="57" t="s">
        <v>267</v>
      </c>
      <c r="H83" s="57" t="s">
        <v>267</v>
      </c>
      <c r="I83" s="57" t="s">
        <v>267</v>
      </c>
      <c r="J83" s="57" t="s">
        <v>267</v>
      </c>
      <c r="K83" s="49" t="s">
        <v>271</v>
      </c>
      <c r="L83" s="52"/>
      <c r="M83" s="52">
        <v>1</v>
      </c>
      <c r="N83" s="52"/>
      <c r="O83" s="52"/>
      <c r="P83" s="51" t="s">
        <v>994</v>
      </c>
      <c r="Q83" s="51" t="s">
        <v>323</v>
      </c>
      <c r="R83" s="51">
        <v>6</v>
      </c>
      <c r="S83" s="51">
        <v>5</v>
      </c>
      <c r="T83" s="51">
        <v>60</v>
      </c>
      <c r="U83" s="51">
        <v>0</v>
      </c>
      <c r="V83" s="51">
        <v>40</v>
      </c>
      <c r="W83" s="51">
        <v>0</v>
      </c>
      <c r="X83" s="51">
        <v>0</v>
      </c>
      <c r="Y83" s="51">
        <v>0</v>
      </c>
      <c r="Z83" s="86"/>
      <c r="AA83" s="86">
        <v>2021</v>
      </c>
      <c r="AB83" s="49" t="s">
        <v>28</v>
      </c>
      <c r="AC83" s="51">
        <v>2003</v>
      </c>
      <c r="AD83" s="51"/>
      <c r="AE83" s="53" t="s">
        <v>842</v>
      </c>
      <c r="AF83" s="53" t="s">
        <v>843</v>
      </c>
      <c r="AG83" s="53" t="s">
        <v>576</v>
      </c>
      <c r="AH83" s="51" t="s">
        <v>256</v>
      </c>
      <c r="AI83" s="51" t="s">
        <v>349</v>
      </c>
      <c r="AJ83" s="56">
        <v>2</v>
      </c>
      <c r="AK83" s="56">
        <v>33</v>
      </c>
      <c r="AL83" s="56"/>
    </row>
    <row r="84" spans="1:38" ht="45" x14ac:dyDescent="0.25">
      <c r="A84" s="44" t="s">
        <v>40</v>
      </c>
      <c r="B84" s="45" t="s">
        <v>355</v>
      </c>
      <c r="C84" s="84" t="s">
        <v>29</v>
      </c>
      <c r="D84" s="84" t="s">
        <v>309</v>
      </c>
      <c r="E84" s="47" t="s">
        <v>735</v>
      </c>
      <c r="F84" s="49" t="s">
        <v>133</v>
      </c>
      <c r="G84" s="57" t="s">
        <v>267</v>
      </c>
      <c r="H84" s="57" t="s">
        <v>267</v>
      </c>
      <c r="I84" s="57" t="s">
        <v>267</v>
      </c>
      <c r="J84" s="57" t="s">
        <v>267</v>
      </c>
      <c r="K84" s="49" t="s">
        <v>271</v>
      </c>
      <c r="L84" s="52"/>
      <c r="M84" s="52">
        <v>1</v>
      </c>
      <c r="N84" s="52"/>
      <c r="O84" s="52"/>
      <c r="P84" s="51" t="s">
        <v>995</v>
      </c>
      <c r="Q84" s="51" t="s">
        <v>323</v>
      </c>
      <c r="R84" s="51">
        <v>3</v>
      </c>
      <c r="S84" s="51">
        <v>3</v>
      </c>
      <c r="T84" s="51">
        <v>33.33</v>
      </c>
      <c r="U84" s="51">
        <v>0</v>
      </c>
      <c r="V84" s="51">
        <v>33.33</v>
      </c>
      <c r="W84" s="51">
        <v>0</v>
      </c>
      <c r="X84" s="51">
        <v>0</v>
      </c>
      <c r="Y84" s="51">
        <v>33.340000000000003</v>
      </c>
      <c r="Z84" s="86"/>
      <c r="AA84" s="86"/>
      <c r="AB84" s="49">
        <v>2028</v>
      </c>
      <c r="AC84" s="51">
        <v>2011</v>
      </c>
      <c r="AD84" s="51"/>
      <c r="AE84" s="53" t="s">
        <v>612</v>
      </c>
      <c r="AF84" s="53" t="s">
        <v>653</v>
      </c>
      <c r="AG84" s="53"/>
      <c r="AH84" s="51" t="s">
        <v>271</v>
      </c>
      <c r="AI84" s="51"/>
      <c r="AJ84" s="51">
        <v>1</v>
      </c>
      <c r="AK84" s="51">
        <v>2</v>
      </c>
      <c r="AL84" s="51"/>
    </row>
    <row r="85" spans="1:38" ht="45" x14ac:dyDescent="0.25">
      <c r="A85" s="44" t="s">
        <v>40</v>
      </c>
      <c r="B85" s="45" t="s">
        <v>355</v>
      </c>
      <c r="C85" s="84" t="s">
        <v>29</v>
      </c>
      <c r="D85" s="84" t="s">
        <v>309</v>
      </c>
      <c r="E85" s="47" t="s">
        <v>736</v>
      </c>
      <c r="F85" s="49" t="s">
        <v>134</v>
      </c>
      <c r="G85" s="57" t="s">
        <v>267</v>
      </c>
      <c r="H85" s="57" t="s">
        <v>267</v>
      </c>
      <c r="I85" s="57" t="s">
        <v>267</v>
      </c>
      <c r="J85" s="57" t="s">
        <v>267</v>
      </c>
      <c r="K85" s="49" t="s">
        <v>271</v>
      </c>
      <c r="L85" s="52"/>
      <c r="M85" s="52">
        <v>1</v>
      </c>
      <c r="N85" s="52"/>
      <c r="O85" s="52"/>
      <c r="P85" s="51" t="s">
        <v>269</v>
      </c>
      <c r="Q85" s="51" t="s">
        <v>329</v>
      </c>
      <c r="R85" s="51">
        <v>2</v>
      </c>
      <c r="S85" s="51">
        <v>2</v>
      </c>
      <c r="T85" s="51">
        <v>100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86">
        <v>2019</v>
      </c>
      <c r="AA85" s="86">
        <v>2024</v>
      </c>
      <c r="AB85" s="49">
        <v>2028</v>
      </c>
      <c r="AC85" s="51">
        <v>2009</v>
      </c>
      <c r="AD85" s="51"/>
      <c r="AE85" s="53"/>
      <c r="AF85" s="53"/>
      <c r="AG85" s="53" t="s">
        <v>576</v>
      </c>
      <c r="AH85" s="51" t="s">
        <v>271</v>
      </c>
      <c r="AI85" s="51"/>
      <c r="AJ85" s="51" t="s">
        <v>363</v>
      </c>
      <c r="AK85" s="51">
        <v>4</v>
      </c>
      <c r="AL85" s="51"/>
    </row>
    <row r="86" spans="1:38" ht="90" x14ac:dyDescent="0.25">
      <c r="A86" s="44" t="s">
        <v>40</v>
      </c>
      <c r="B86" s="45" t="s">
        <v>355</v>
      </c>
      <c r="C86" s="84" t="s">
        <v>29</v>
      </c>
      <c r="D86" s="84" t="s">
        <v>315</v>
      </c>
      <c r="E86" s="47" t="s">
        <v>737</v>
      </c>
      <c r="F86" s="49" t="s">
        <v>844</v>
      </c>
      <c r="G86" s="57" t="s">
        <v>267</v>
      </c>
      <c r="H86" s="57" t="s">
        <v>267</v>
      </c>
      <c r="I86" s="57" t="s">
        <v>267</v>
      </c>
      <c r="J86" s="57" t="s">
        <v>267</v>
      </c>
      <c r="K86" s="49" t="s">
        <v>271</v>
      </c>
      <c r="L86" s="52">
        <v>1</v>
      </c>
      <c r="M86" s="52">
        <v>1</v>
      </c>
      <c r="N86" s="52"/>
      <c r="O86" s="52">
        <v>1</v>
      </c>
      <c r="P86" s="51" t="s">
        <v>845</v>
      </c>
      <c r="Q86" s="51" t="s">
        <v>323</v>
      </c>
      <c r="R86" s="51">
        <v>6</v>
      </c>
      <c r="S86" s="51">
        <v>6</v>
      </c>
      <c r="T86" s="51">
        <v>66.67</v>
      </c>
      <c r="U86" s="51">
        <v>16.670000000000002</v>
      </c>
      <c r="V86" s="51">
        <v>0</v>
      </c>
      <c r="W86" s="51">
        <v>0</v>
      </c>
      <c r="X86" s="51">
        <v>0</v>
      </c>
      <c r="Y86" s="51">
        <v>16.66</v>
      </c>
      <c r="Z86" s="86"/>
      <c r="AA86" s="86"/>
      <c r="AB86" s="49" t="s">
        <v>28</v>
      </c>
      <c r="AC86" s="51" t="s">
        <v>846</v>
      </c>
      <c r="AD86" s="51"/>
      <c r="AE86" s="53" t="s">
        <v>847</v>
      </c>
      <c r="AF86" s="53" t="s">
        <v>848</v>
      </c>
      <c r="AG86" s="53" t="s">
        <v>849</v>
      </c>
      <c r="AH86" s="51" t="s">
        <v>256</v>
      </c>
      <c r="AI86" s="51" t="s">
        <v>349</v>
      </c>
      <c r="AJ86" s="56">
        <v>5</v>
      </c>
      <c r="AK86" s="56">
        <v>50</v>
      </c>
      <c r="AL86" s="56"/>
    </row>
    <row r="87" spans="1:38" ht="45" x14ac:dyDescent="0.25">
      <c r="A87" s="44" t="s">
        <v>40</v>
      </c>
      <c r="B87" s="45" t="s">
        <v>355</v>
      </c>
      <c r="C87" s="84" t="s">
        <v>29</v>
      </c>
      <c r="D87" s="84" t="s">
        <v>310</v>
      </c>
      <c r="E87" s="47" t="s">
        <v>738</v>
      </c>
      <c r="F87" s="49" t="s">
        <v>135</v>
      </c>
      <c r="G87" s="57" t="s">
        <v>267</v>
      </c>
      <c r="H87" s="57" t="s">
        <v>267</v>
      </c>
      <c r="I87" s="57" t="s">
        <v>267</v>
      </c>
      <c r="J87" s="57" t="s">
        <v>267</v>
      </c>
      <c r="K87" s="49" t="s">
        <v>271</v>
      </c>
      <c r="L87" s="52"/>
      <c r="M87" s="52"/>
      <c r="N87" s="52">
        <v>1</v>
      </c>
      <c r="O87" s="52"/>
      <c r="P87" s="51" t="s">
        <v>412</v>
      </c>
      <c r="Q87" s="51" t="s">
        <v>323</v>
      </c>
      <c r="R87" s="51">
        <v>1</v>
      </c>
      <c r="S87" s="51">
        <v>1</v>
      </c>
      <c r="T87" s="51">
        <v>100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86">
        <v>2020</v>
      </c>
      <c r="AA87" s="86">
        <v>2025</v>
      </c>
      <c r="AB87" s="49" t="s">
        <v>26</v>
      </c>
      <c r="AC87" s="51">
        <v>2016</v>
      </c>
      <c r="AD87" s="51"/>
      <c r="AE87" s="53"/>
      <c r="AF87" s="53"/>
      <c r="AG87" s="53" t="s">
        <v>850</v>
      </c>
      <c r="AH87" s="51" t="s">
        <v>271</v>
      </c>
      <c r="AI87" s="51"/>
      <c r="AJ87" s="51" t="s">
        <v>363</v>
      </c>
      <c r="AK87" s="51">
        <v>7</v>
      </c>
      <c r="AL87" s="51"/>
    </row>
    <row r="88" spans="1:38" ht="45" x14ac:dyDescent="0.25">
      <c r="A88" s="44" t="s">
        <v>40</v>
      </c>
      <c r="B88" s="45" t="s">
        <v>355</v>
      </c>
      <c r="C88" s="84" t="s">
        <v>29</v>
      </c>
      <c r="D88" s="84" t="s">
        <v>315</v>
      </c>
      <c r="E88" s="47" t="s">
        <v>851</v>
      </c>
      <c r="F88" s="49" t="s">
        <v>31</v>
      </c>
      <c r="G88" s="57" t="s">
        <v>267</v>
      </c>
      <c r="H88" s="57" t="s">
        <v>267</v>
      </c>
      <c r="I88" s="57" t="s">
        <v>267</v>
      </c>
      <c r="J88" s="57" t="s">
        <v>267</v>
      </c>
      <c r="K88" s="49" t="s">
        <v>271</v>
      </c>
      <c r="L88" s="52"/>
      <c r="M88" s="52">
        <v>1</v>
      </c>
      <c r="N88" s="52"/>
      <c r="O88" s="52"/>
      <c r="P88" s="51" t="s">
        <v>839</v>
      </c>
      <c r="Q88" s="51" t="s">
        <v>333</v>
      </c>
      <c r="R88" s="51">
        <v>1</v>
      </c>
      <c r="S88" s="51">
        <v>1</v>
      </c>
      <c r="T88" s="51">
        <v>100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86">
        <v>2021</v>
      </c>
      <c r="AA88" s="86">
        <v>2026</v>
      </c>
      <c r="AB88" s="49" t="s">
        <v>26</v>
      </c>
      <c r="AC88" s="51">
        <v>2018</v>
      </c>
      <c r="AD88" s="51"/>
      <c r="AE88" s="53"/>
      <c r="AF88" s="53"/>
      <c r="AG88" s="53"/>
      <c r="AH88" s="51" t="s">
        <v>271</v>
      </c>
      <c r="AI88" s="51"/>
      <c r="AJ88" s="51">
        <v>0</v>
      </c>
      <c r="AK88" s="51">
        <v>3</v>
      </c>
      <c r="AL88" s="51"/>
    </row>
    <row r="89" spans="1:38" ht="45" x14ac:dyDescent="0.25">
      <c r="A89" s="44" t="s">
        <v>136</v>
      </c>
      <c r="B89" s="45" t="s">
        <v>355</v>
      </c>
      <c r="C89" s="84" t="s">
        <v>29</v>
      </c>
      <c r="D89" s="84" t="s">
        <v>315</v>
      </c>
      <c r="E89" s="47" t="s">
        <v>739</v>
      </c>
      <c r="F89" s="49" t="s">
        <v>137</v>
      </c>
      <c r="G89" s="57" t="s">
        <v>267</v>
      </c>
      <c r="H89" s="49">
        <v>26</v>
      </c>
      <c r="I89" s="49" t="s">
        <v>267</v>
      </c>
      <c r="J89" s="57" t="s">
        <v>267</v>
      </c>
      <c r="K89" s="49" t="s">
        <v>271</v>
      </c>
      <c r="L89" s="52">
        <v>1</v>
      </c>
      <c r="M89" s="52"/>
      <c r="N89" s="52">
        <v>1</v>
      </c>
      <c r="O89" s="52">
        <v>1</v>
      </c>
      <c r="P89" s="51" t="s">
        <v>852</v>
      </c>
      <c r="Q89" s="51" t="s">
        <v>330</v>
      </c>
      <c r="R89" s="51">
        <v>2</v>
      </c>
      <c r="S89" s="51">
        <v>2</v>
      </c>
      <c r="T89" s="51">
        <v>0</v>
      </c>
      <c r="U89" s="51">
        <v>0</v>
      </c>
      <c r="V89" s="51">
        <v>100</v>
      </c>
      <c r="W89" s="51">
        <v>0</v>
      </c>
      <c r="X89" s="51">
        <v>0</v>
      </c>
      <c r="Y89" s="51">
        <v>0</v>
      </c>
      <c r="Z89" s="86"/>
      <c r="AA89" s="86">
        <v>2019</v>
      </c>
      <c r="AB89" s="49">
        <v>2022</v>
      </c>
      <c r="AC89" s="51">
        <v>2010</v>
      </c>
      <c r="AD89" s="51">
        <v>300</v>
      </c>
      <c r="AE89" s="53" t="s">
        <v>853</v>
      </c>
      <c r="AF89" s="53"/>
      <c r="AG89" s="53" t="s">
        <v>854</v>
      </c>
      <c r="AH89" s="51" t="s">
        <v>256</v>
      </c>
      <c r="AI89" s="51" t="s">
        <v>349</v>
      </c>
      <c r="AJ89" s="69" t="s">
        <v>363</v>
      </c>
      <c r="AK89" s="69">
        <v>85</v>
      </c>
      <c r="AL89" s="69"/>
    </row>
    <row r="90" spans="1:38" ht="60" x14ac:dyDescent="0.25">
      <c r="A90" s="44" t="s">
        <v>136</v>
      </c>
      <c r="B90" s="45" t="s">
        <v>355</v>
      </c>
      <c r="C90" s="84" t="s">
        <v>29</v>
      </c>
      <c r="D90" s="84" t="s">
        <v>309</v>
      </c>
      <c r="E90" s="47" t="s">
        <v>138</v>
      </c>
      <c r="F90" s="49" t="s">
        <v>139</v>
      </c>
      <c r="G90" s="49" t="s">
        <v>345</v>
      </c>
      <c r="H90" s="49">
        <v>150</v>
      </c>
      <c r="I90" s="49" t="s">
        <v>267</v>
      </c>
      <c r="J90" s="57" t="s">
        <v>267</v>
      </c>
      <c r="K90" s="49" t="s">
        <v>271</v>
      </c>
      <c r="L90" s="52">
        <v>1</v>
      </c>
      <c r="M90" s="52"/>
      <c r="N90" s="52">
        <v>1</v>
      </c>
      <c r="O90" s="52">
        <v>1</v>
      </c>
      <c r="P90" s="51" t="s">
        <v>574</v>
      </c>
      <c r="Q90" s="51" t="s">
        <v>330</v>
      </c>
      <c r="R90" s="51">
        <v>2</v>
      </c>
      <c r="S90" s="51">
        <v>2</v>
      </c>
      <c r="T90" s="51">
        <v>50</v>
      </c>
      <c r="U90" s="51">
        <v>0</v>
      </c>
      <c r="V90" s="51">
        <v>50</v>
      </c>
      <c r="W90" s="51">
        <v>0</v>
      </c>
      <c r="X90" s="51">
        <v>0</v>
      </c>
      <c r="Y90" s="51">
        <v>0</v>
      </c>
      <c r="Z90" s="86"/>
      <c r="AA90" s="86">
        <v>2022</v>
      </c>
      <c r="AB90" s="49" t="s">
        <v>26</v>
      </c>
      <c r="AC90" s="51">
        <v>2010</v>
      </c>
      <c r="AD90" s="51">
        <v>1000</v>
      </c>
      <c r="AE90" s="53"/>
      <c r="AF90" s="53"/>
      <c r="AG90" s="53" t="s">
        <v>855</v>
      </c>
      <c r="AH90" s="51" t="s">
        <v>256</v>
      </c>
      <c r="AI90" s="51" t="s">
        <v>349</v>
      </c>
      <c r="AJ90" s="69" t="s">
        <v>363</v>
      </c>
      <c r="AK90" s="69" t="s">
        <v>856</v>
      </c>
      <c r="AL90" s="69"/>
    </row>
    <row r="91" spans="1:38" ht="60" x14ac:dyDescent="0.25">
      <c r="A91" s="44" t="s">
        <v>40</v>
      </c>
      <c r="B91" s="45" t="s">
        <v>356</v>
      </c>
      <c r="C91" s="84" t="s">
        <v>29</v>
      </c>
      <c r="D91" s="84" t="s">
        <v>276</v>
      </c>
      <c r="E91" s="47" t="s">
        <v>857</v>
      </c>
      <c r="F91" s="49" t="s">
        <v>39</v>
      </c>
      <c r="G91" s="49" t="s">
        <v>267</v>
      </c>
      <c r="H91" s="49">
        <v>338</v>
      </c>
      <c r="I91" s="49" t="s">
        <v>267</v>
      </c>
      <c r="J91" s="57" t="s">
        <v>267</v>
      </c>
      <c r="K91" s="49" t="s">
        <v>271</v>
      </c>
      <c r="L91" s="52">
        <v>1</v>
      </c>
      <c r="M91" s="52">
        <v>1</v>
      </c>
      <c r="N91" s="52">
        <v>1</v>
      </c>
      <c r="O91" s="52">
        <v>1</v>
      </c>
      <c r="P91" s="51" t="s">
        <v>610</v>
      </c>
      <c r="Q91" s="51" t="s">
        <v>323</v>
      </c>
      <c r="R91" s="51">
        <v>2</v>
      </c>
      <c r="S91" s="51">
        <v>2</v>
      </c>
      <c r="T91" s="51">
        <v>100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86">
        <v>2020</v>
      </c>
      <c r="AA91" s="86">
        <v>2025</v>
      </c>
      <c r="AB91" s="49" t="s">
        <v>26</v>
      </c>
      <c r="AC91" s="51">
        <v>2018</v>
      </c>
      <c r="AD91" s="51" t="s">
        <v>1451</v>
      </c>
      <c r="AE91" s="53" t="s">
        <v>858</v>
      </c>
      <c r="AF91" s="53"/>
      <c r="AG91" s="53"/>
      <c r="AH91" s="51" t="s">
        <v>256</v>
      </c>
      <c r="AI91" s="51" t="s">
        <v>349</v>
      </c>
      <c r="AJ91" s="69" t="s">
        <v>363</v>
      </c>
      <c r="AK91" s="69">
        <v>1115</v>
      </c>
      <c r="AL91" s="88" t="s">
        <v>859</v>
      </c>
    </row>
    <row r="92" spans="1:38" ht="105" x14ac:dyDescent="0.25">
      <c r="A92" s="44" t="s">
        <v>40</v>
      </c>
      <c r="B92" s="45" t="s">
        <v>356</v>
      </c>
      <c r="C92" s="84" t="s">
        <v>29</v>
      </c>
      <c r="D92" s="85" t="s">
        <v>346</v>
      </c>
      <c r="E92" s="47" t="s">
        <v>740</v>
      </c>
      <c r="F92" s="49" t="s">
        <v>140</v>
      </c>
      <c r="G92" s="57" t="s">
        <v>267</v>
      </c>
      <c r="H92" s="49">
        <v>33</v>
      </c>
      <c r="I92" s="49" t="s">
        <v>267</v>
      </c>
      <c r="J92" s="161" t="s">
        <v>347</v>
      </c>
      <c r="K92" s="51" t="s">
        <v>271</v>
      </c>
      <c r="L92" s="52">
        <v>1</v>
      </c>
      <c r="M92" s="52">
        <v>1</v>
      </c>
      <c r="N92" s="52">
        <v>1</v>
      </c>
      <c r="O92" s="52">
        <v>1</v>
      </c>
      <c r="P92" s="51" t="s">
        <v>860</v>
      </c>
      <c r="Q92" s="51" t="s">
        <v>323</v>
      </c>
      <c r="R92" s="51">
        <v>14</v>
      </c>
      <c r="S92" s="51">
        <v>10</v>
      </c>
      <c r="T92" s="51">
        <v>10</v>
      </c>
      <c r="U92" s="51">
        <v>60</v>
      </c>
      <c r="V92" s="51">
        <v>30</v>
      </c>
      <c r="W92" s="51">
        <v>0</v>
      </c>
      <c r="X92" s="51">
        <v>0</v>
      </c>
      <c r="Y92" s="51">
        <v>0</v>
      </c>
      <c r="Z92" s="86"/>
      <c r="AA92" s="86" t="s">
        <v>112</v>
      </c>
      <c r="AB92" s="49" t="s">
        <v>28</v>
      </c>
      <c r="AC92" s="51">
        <v>2005</v>
      </c>
      <c r="AD92" s="51">
        <v>400</v>
      </c>
      <c r="AE92" s="53" t="s">
        <v>861</v>
      </c>
      <c r="AF92" s="53" t="s">
        <v>862</v>
      </c>
      <c r="AG92" s="53"/>
      <c r="AH92" s="51" t="s">
        <v>256</v>
      </c>
      <c r="AI92" s="51" t="s">
        <v>349</v>
      </c>
      <c r="AJ92" s="56">
        <v>26</v>
      </c>
      <c r="AK92" s="56">
        <v>188</v>
      </c>
      <c r="AL92" s="56"/>
    </row>
    <row r="93" spans="1:38" ht="60" x14ac:dyDescent="0.25">
      <c r="A93" s="44" t="s">
        <v>40</v>
      </c>
      <c r="B93" s="45" t="s">
        <v>356</v>
      </c>
      <c r="C93" s="84" t="s">
        <v>29</v>
      </c>
      <c r="D93" s="84" t="s">
        <v>316</v>
      </c>
      <c r="E93" s="47" t="s">
        <v>741</v>
      </c>
      <c r="F93" s="49" t="s">
        <v>141</v>
      </c>
      <c r="G93" s="57" t="s">
        <v>267</v>
      </c>
      <c r="H93" s="57" t="s">
        <v>267</v>
      </c>
      <c r="I93" s="49" t="s">
        <v>1532</v>
      </c>
      <c r="J93" s="161" t="s">
        <v>348</v>
      </c>
      <c r="K93" s="51" t="s">
        <v>271</v>
      </c>
      <c r="L93" s="52"/>
      <c r="M93" s="52">
        <v>1</v>
      </c>
      <c r="N93" s="52">
        <v>1</v>
      </c>
      <c r="O93" s="52">
        <v>1</v>
      </c>
      <c r="P93" s="51" t="s">
        <v>988</v>
      </c>
      <c r="Q93" s="51" t="s">
        <v>323</v>
      </c>
      <c r="R93" s="51">
        <v>2</v>
      </c>
      <c r="S93" s="51">
        <v>2</v>
      </c>
      <c r="T93" s="51">
        <v>0</v>
      </c>
      <c r="U93" s="51">
        <v>0</v>
      </c>
      <c r="V93" s="51">
        <v>100</v>
      </c>
      <c r="W93" s="51">
        <v>0</v>
      </c>
      <c r="X93" s="51">
        <v>0</v>
      </c>
      <c r="Y93" s="51">
        <v>0</v>
      </c>
      <c r="Z93" s="86"/>
      <c r="AA93" s="86">
        <v>2020</v>
      </c>
      <c r="AB93" s="49">
        <v>2025</v>
      </c>
      <c r="AC93" s="51">
        <v>2011</v>
      </c>
      <c r="AD93" s="51"/>
      <c r="AE93" s="53" t="s">
        <v>863</v>
      </c>
      <c r="AF93" s="53" t="s">
        <v>623</v>
      </c>
      <c r="AG93" s="53"/>
      <c r="AH93" s="51" t="s">
        <v>256</v>
      </c>
      <c r="AI93" s="51" t="s">
        <v>349</v>
      </c>
      <c r="AJ93" s="56">
        <v>38</v>
      </c>
      <c r="AK93" s="56">
        <v>143</v>
      </c>
      <c r="AL93" s="56"/>
    </row>
    <row r="94" spans="1:38" ht="75" x14ac:dyDescent="0.25">
      <c r="A94" s="44" t="s">
        <v>40</v>
      </c>
      <c r="B94" s="45" t="s">
        <v>356</v>
      </c>
      <c r="C94" s="84" t="s">
        <v>29</v>
      </c>
      <c r="D94" s="84" t="s">
        <v>316</v>
      </c>
      <c r="E94" s="47" t="s">
        <v>742</v>
      </c>
      <c r="F94" s="49" t="s">
        <v>142</v>
      </c>
      <c r="G94" s="57" t="s">
        <v>267</v>
      </c>
      <c r="H94" s="57" t="s">
        <v>267</v>
      </c>
      <c r="I94" s="57" t="s">
        <v>267</v>
      </c>
      <c r="J94" s="57" t="s">
        <v>267</v>
      </c>
      <c r="K94" s="49" t="s">
        <v>271</v>
      </c>
      <c r="L94" s="52"/>
      <c r="M94" s="52">
        <v>1</v>
      </c>
      <c r="N94" s="52">
        <v>1</v>
      </c>
      <c r="O94" s="52"/>
      <c r="P94" s="51" t="s">
        <v>864</v>
      </c>
      <c r="Q94" s="51" t="s">
        <v>323</v>
      </c>
      <c r="R94" s="51">
        <v>5</v>
      </c>
      <c r="S94" s="51">
        <v>5</v>
      </c>
      <c r="T94" s="51">
        <v>80</v>
      </c>
      <c r="U94" s="51">
        <v>0</v>
      </c>
      <c r="V94" s="51">
        <v>20</v>
      </c>
      <c r="W94" s="51">
        <v>0</v>
      </c>
      <c r="X94" s="51">
        <v>0</v>
      </c>
      <c r="Y94" s="51">
        <v>0</v>
      </c>
      <c r="Z94" s="86"/>
      <c r="AA94" s="86">
        <v>2020</v>
      </c>
      <c r="AB94" s="49">
        <v>2024</v>
      </c>
      <c r="AC94" s="51">
        <v>2008</v>
      </c>
      <c r="AD94" s="51"/>
      <c r="AE94" s="53" t="s">
        <v>865</v>
      </c>
      <c r="AF94" s="53" t="s">
        <v>866</v>
      </c>
      <c r="AG94" s="53"/>
      <c r="AH94" s="51" t="s">
        <v>256</v>
      </c>
      <c r="AI94" s="51" t="s">
        <v>349</v>
      </c>
      <c r="AJ94" s="56">
        <v>2</v>
      </c>
      <c r="AK94" s="56">
        <v>63</v>
      </c>
      <c r="AL94" s="56"/>
    </row>
    <row r="95" spans="1:38" ht="75" x14ac:dyDescent="0.25">
      <c r="A95" s="44" t="s">
        <v>40</v>
      </c>
      <c r="B95" s="45" t="s">
        <v>356</v>
      </c>
      <c r="C95" s="84" t="s">
        <v>29</v>
      </c>
      <c r="D95" s="84" t="s">
        <v>316</v>
      </c>
      <c r="E95" s="47" t="s">
        <v>743</v>
      </c>
      <c r="F95" s="49" t="s">
        <v>143</v>
      </c>
      <c r="G95" s="57" t="s">
        <v>267</v>
      </c>
      <c r="H95" s="57" t="s">
        <v>267</v>
      </c>
      <c r="I95" s="57" t="s">
        <v>267</v>
      </c>
      <c r="J95" s="161" t="s">
        <v>268</v>
      </c>
      <c r="K95" s="49" t="s">
        <v>271</v>
      </c>
      <c r="L95" s="52"/>
      <c r="M95" s="52">
        <v>1</v>
      </c>
      <c r="N95" s="52"/>
      <c r="O95" s="52">
        <v>1</v>
      </c>
      <c r="P95" s="51" t="s">
        <v>867</v>
      </c>
      <c r="Q95" s="51" t="s">
        <v>323</v>
      </c>
      <c r="R95" s="51">
        <v>12</v>
      </c>
      <c r="S95" s="51">
        <v>12</v>
      </c>
      <c r="T95" s="51">
        <v>16.670000000000002</v>
      </c>
      <c r="U95" s="51">
        <v>0</v>
      </c>
      <c r="V95" s="51">
        <v>41.67</v>
      </c>
      <c r="W95" s="51">
        <v>0</v>
      </c>
      <c r="X95" s="51">
        <v>8.33</v>
      </c>
      <c r="Y95" s="51">
        <v>33.33</v>
      </c>
      <c r="Z95" s="86"/>
      <c r="AA95" s="86"/>
      <c r="AB95" s="49">
        <v>2024</v>
      </c>
      <c r="AC95" s="51">
        <v>2010</v>
      </c>
      <c r="AD95" s="51"/>
      <c r="AE95" s="53" t="s">
        <v>868</v>
      </c>
      <c r="AF95" s="53" t="s">
        <v>869</v>
      </c>
      <c r="AG95" s="53" t="s">
        <v>870</v>
      </c>
      <c r="AH95" s="51" t="s">
        <v>256</v>
      </c>
      <c r="AI95" s="51" t="s">
        <v>349</v>
      </c>
      <c r="AJ95" s="56">
        <v>13</v>
      </c>
      <c r="AK95" s="56">
        <v>43</v>
      </c>
      <c r="AL95" s="56"/>
    </row>
    <row r="96" spans="1:38" ht="60" x14ac:dyDescent="0.25">
      <c r="A96" s="44" t="s">
        <v>40</v>
      </c>
      <c r="B96" s="45" t="s">
        <v>356</v>
      </c>
      <c r="C96" s="84" t="s">
        <v>29</v>
      </c>
      <c r="D96" s="84" t="s">
        <v>317</v>
      </c>
      <c r="E96" s="47" t="s">
        <v>744</v>
      </c>
      <c r="F96" s="49" t="s">
        <v>144</v>
      </c>
      <c r="G96" s="57" t="s">
        <v>267</v>
      </c>
      <c r="H96" s="57" t="s">
        <v>267</v>
      </c>
      <c r="I96" s="57" t="s">
        <v>267</v>
      </c>
      <c r="J96" s="57" t="s">
        <v>267</v>
      </c>
      <c r="K96" s="49" t="s">
        <v>271</v>
      </c>
      <c r="L96" s="52"/>
      <c r="M96" s="52">
        <v>1</v>
      </c>
      <c r="N96" s="52"/>
      <c r="O96" s="52">
        <v>1</v>
      </c>
      <c r="P96" s="51" t="s">
        <v>996</v>
      </c>
      <c r="Q96" s="51" t="s">
        <v>323</v>
      </c>
      <c r="R96" s="51">
        <v>6</v>
      </c>
      <c r="S96" s="51">
        <v>6</v>
      </c>
      <c r="T96" s="51">
        <v>16.670000000000002</v>
      </c>
      <c r="U96" s="51">
        <v>83.33</v>
      </c>
      <c r="V96" s="51">
        <v>0</v>
      </c>
      <c r="W96" s="51">
        <v>0</v>
      </c>
      <c r="X96" s="51">
        <v>0</v>
      </c>
      <c r="Y96" s="51">
        <v>0</v>
      </c>
      <c r="Z96" s="86">
        <v>2019</v>
      </c>
      <c r="AA96" s="86">
        <v>2024</v>
      </c>
      <c r="AB96" s="49" t="s">
        <v>26</v>
      </c>
      <c r="AC96" s="51">
        <v>2009</v>
      </c>
      <c r="AD96" s="51"/>
      <c r="AE96" s="53" t="s">
        <v>871</v>
      </c>
      <c r="AF96" s="53" t="s">
        <v>872</v>
      </c>
      <c r="AG96" s="53" t="s">
        <v>873</v>
      </c>
      <c r="AH96" s="51" t="s">
        <v>256</v>
      </c>
      <c r="AI96" s="51" t="s">
        <v>349</v>
      </c>
      <c r="AJ96" s="56" t="s">
        <v>363</v>
      </c>
      <c r="AK96" s="56">
        <v>38</v>
      </c>
      <c r="AL96" s="56"/>
    </row>
    <row r="97" spans="1:38" ht="75" x14ac:dyDescent="0.25">
      <c r="A97" s="44" t="s">
        <v>40</v>
      </c>
      <c r="B97" s="45" t="s">
        <v>275</v>
      </c>
      <c r="C97" s="84" t="s">
        <v>35</v>
      </c>
      <c r="D97" s="85" t="s">
        <v>2731</v>
      </c>
      <c r="E97" s="47" t="s">
        <v>745</v>
      </c>
      <c r="F97" s="49" t="s">
        <v>145</v>
      </c>
      <c r="G97" s="57" t="s">
        <v>267</v>
      </c>
      <c r="H97" s="57" t="s">
        <v>267</v>
      </c>
      <c r="I97" s="57" t="s">
        <v>267</v>
      </c>
      <c r="J97" s="161" t="s">
        <v>350</v>
      </c>
      <c r="K97" s="49" t="s">
        <v>271</v>
      </c>
      <c r="L97" s="52">
        <v>1</v>
      </c>
      <c r="M97" s="52">
        <v>1</v>
      </c>
      <c r="N97" s="52">
        <v>1</v>
      </c>
      <c r="O97" s="52">
        <v>1</v>
      </c>
      <c r="P97" s="51" t="s">
        <v>874</v>
      </c>
      <c r="Q97" s="51" t="s">
        <v>323</v>
      </c>
      <c r="R97" s="51">
        <v>4</v>
      </c>
      <c r="S97" s="51">
        <v>4</v>
      </c>
      <c r="T97" s="51">
        <v>0</v>
      </c>
      <c r="U97" s="51">
        <v>100</v>
      </c>
      <c r="V97" s="51">
        <v>0</v>
      </c>
      <c r="W97" s="51">
        <v>0</v>
      </c>
      <c r="X97" s="51">
        <v>0</v>
      </c>
      <c r="Y97" s="51">
        <v>0</v>
      </c>
      <c r="Z97" s="86">
        <v>2019</v>
      </c>
      <c r="AA97" s="86">
        <v>2020</v>
      </c>
      <c r="AB97" s="49">
        <v>2026</v>
      </c>
      <c r="AC97" s="51">
        <v>2014</v>
      </c>
      <c r="AD97" s="51" t="s">
        <v>1452</v>
      </c>
      <c r="AE97" s="53" t="s">
        <v>875</v>
      </c>
      <c r="AF97" s="53" t="s">
        <v>876</v>
      </c>
      <c r="AG97" s="53" t="s">
        <v>877</v>
      </c>
      <c r="AH97" s="51" t="s">
        <v>256</v>
      </c>
      <c r="AI97" s="51" t="s">
        <v>349</v>
      </c>
      <c r="AJ97" s="56">
        <v>2</v>
      </c>
      <c r="AK97" s="56">
        <v>71</v>
      </c>
      <c r="AL97" s="56"/>
    </row>
    <row r="98" spans="1:38" ht="45" x14ac:dyDescent="0.25">
      <c r="A98" s="44" t="s">
        <v>40</v>
      </c>
      <c r="B98" s="45" t="s">
        <v>356</v>
      </c>
      <c r="C98" s="84" t="s">
        <v>29</v>
      </c>
      <c r="D98" s="84" t="s">
        <v>316</v>
      </c>
      <c r="E98" s="47" t="s">
        <v>746</v>
      </c>
      <c r="F98" s="49" t="s">
        <v>146</v>
      </c>
      <c r="G98" s="57" t="s">
        <v>267</v>
      </c>
      <c r="H98" s="57" t="s">
        <v>267</v>
      </c>
      <c r="I98" s="57" t="s">
        <v>267</v>
      </c>
      <c r="J98" s="57" t="s">
        <v>267</v>
      </c>
      <c r="K98" s="49" t="s">
        <v>271</v>
      </c>
      <c r="L98" s="52"/>
      <c r="M98" s="52">
        <v>1</v>
      </c>
      <c r="N98" s="52"/>
      <c r="O98" s="52"/>
      <c r="P98" s="51" t="s">
        <v>573</v>
      </c>
      <c r="Q98" s="51" t="s">
        <v>323</v>
      </c>
      <c r="R98" s="51">
        <v>6</v>
      </c>
      <c r="S98" s="51">
        <v>6</v>
      </c>
      <c r="T98" s="51">
        <v>83.33</v>
      </c>
      <c r="U98" s="51">
        <v>0</v>
      </c>
      <c r="V98" s="51">
        <v>0</v>
      </c>
      <c r="W98" s="51">
        <v>0</v>
      </c>
      <c r="X98" s="51">
        <v>0</v>
      </c>
      <c r="Y98" s="51">
        <v>16.670000000000002</v>
      </c>
      <c r="Z98" s="86"/>
      <c r="AA98" s="86"/>
      <c r="AB98" s="49">
        <v>2028</v>
      </c>
      <c r="AC98" s="51">
        <v>2009</v>
      </c>
      <c r="AD98" s="51"/>
      <c r="AE98" s="53"/>
      <c r="AF98" s="53"/>
      <c r="AG98" s="53" t="s">
        <v>878</v>
      </c>
      <c r="AH98" s="58" t="s">
        <v>271</v>
      </c>
      <c r="AI98" s="89"/>
      <c r="AJ98" s="51" t="s">
        <v>363</v>
      </c>
      <c r="AK98" s="51">
        <v>7</v>
      </c>
      <c r="AL98" s="51"/>
    </row>
    <row r="99" spans="1:38" ht="45" x14ac:dyDescent="0.25">
      <c r="A99" s="44" t="s">
        <v>40</v>
      </c>
      <c r="B99" s="45" t="s">
        <v>356</v>
      </c>
      <c r="C99" s="84" t="s">
        <v>29</v>
      </c>
      <c r="D99" s="84" t="s">
        <v>317</v>
      </c>
      <c r="E99" s="47" t="s">
        <v>747</v>
      </c>
      <c r="F99" s="49" t="s">
        <v>147</v>
      </c>
      <c r="G99" s="57" t="s">
        <v>267</v>
      </c>
      <c r="H99" s="57" t="s">
        <v>267</v>
      </c>
      <c r="I99" s="57" t="s">
        <v>267</v>
      </c>
      <c r="J99" s="57" t="s">
        <v>267</v>
      </c>
      <c r="K99" s="49" t="s">
        <v>271</v>
      </c>
      <c r="L99" s="52"/>
      <c r="M99" s="52">
        <v>1</v>
      </c>
      <c r="N99" s="52"/>
      <c r="O99" s="52"/>
      <c r="P99" s="51" t="s">
        <v>269</v>
      </c>
      <c r="Q99" s="51" t="s">
        <v>323</v>
      </c>
      <c r="R99" s="51">
        <v>4</v>
      </c>
      <c r="S99" s="51">
        <v>3</v>
      </c>
      <c r="T99" s="51">
        <v>0</v>
      </c>
      <c r="U99" s="51">
        <v>0</v>
      </c>
      <c r="V99" s="51">
        <v>100</v>
      </c>
      <c r="W99" s="51">
        <v>0</v>
      </c>
      <c r="X99" s="51">
        <v>0</v>
      </c>
      <c r="Y99" s="51">
        <v>0</v>
      </c>
      <c r="Z99" s="86"/>
      <c r="AA99" s="86">
        <v>2020</v>
      </c>
      <c r="AB99" s="49" t="s">
        <v>26</v>
      </c>
      <c r="AC99" s="51">
        <v>2001</v>
      </c>
      <c r="AD99" s="51"/>
      <c r="AE99" s="53" t="s">
        <v>879</v>
      </c>
      <c r="AF99" s="53" t="s">
        <v>880</v>
      </c>
      <c r="AG99" s="53" t="s">
        <v>881</v>
      </c>
      <c r="AH99" s="51" t="s">
        <v>271</v>
      </c>
      <c r="AI99" s="51"/>
      <c r="AJ99" s="51">
        <v>2</v>
      </c>
      <c r="AK99" s="51">
        <v>13</v>
      </c>
      <c r="AL99" s="51"/>
    </row>
    <row r="100" spans="1:38" ht="60" x14ac:dyDescent="0.25">
      <c r="A100" s="44" t="s">
        <v>40</v>
      </c>
      <c r="B100" s="45" t="s">
        <v>356</v>
      </c>
      <c r="C100" s="84" t="s">
        <v>29</v>
      </c>
      <c r="D100" s="84" t="s">
        <v>316</v>
      </c>
      <c r="E100" s="47" t="s">
        <v>748</v>
      </c>
      <c r="F100" s="49" t="s">
        <v>148</v>
      </c>
      <c r="G100" s="57" t="s">
        <v>267</v>
      </c>
      <c r="H100" s="57" t="s">
        <v>267</v>
      </c>
      <c r="I100" s="57" t="s">
        <v>267</v>
      </c>
      <c r="J100" s="57" t="s">
        <v>267</v>
      </c>
      <c r="K100" s="49" t="s">
        <v>271</v>
      </c>
      <c r="L100" s="52"/>
      <c r="M100" s="52">
        <v>1</v>
      </c>
      <c r="N100" s="52">
        <v>1</v>
      </c>
      <c r="O100" s="52"/>
      <c r="P100" s="51" t="s">
        <v>882</v>
      </c>
      <c r="Q100" s="51" t="s">
        <v>323</v>
      </c>
      <c r="R100" s="51">
        <v>8</v>
      </c>
      <c r="S100" s="51">
        <v>5</v>
      </c>
      <c r="T100" s="51">
        <v>20</v>
      </c>
      <c r="U100" s="51">
        <v>20</v>
      </c>
      <c r="V100" s="51">
        <v>0</v>
      </c>
      <c r="W100" s="51">
        <v>0</v>
      </c>
      <c r="X100" s="51">
        <v>40</v>
      </c>
      <c r="Y100" s="51">
        <v>20</v>
      </c>
      <c r="Z100" s="86"/>
      <c r="AA100" s="86"/>
      <c r="AB100" s="49" t="s">
        <v>26</v>
      </c>
      <c r="AC100" s="51">
        <v>2009</v>
      </c>
      <c r="AD100" s="51"/>
      <c r="AE100" s="53" t="s">
        <v>883</v>
      </c>
      <c r="AF100" s="53" t="s">
        <v>653</v>
      </c>
      <c r="AG100" s="53" t="s">
        <v>884</v>
      </c>
      <c r="AH100" s="51" t="s">
        <v>256</v>
      </c>
      <c r="AI100" s="51" t="s">
        <v>349</v>
      </c>
      <c r="AJ100" s="56">
        <v>17</v>
      </c>
      <c r="AK100" s="56">
        <v>40</v>
      </c>
      <c r="AL100" s="56"/>
    </row>
    <row r="101" spans="1:38" ht="45" x14ac:dyDescent="0.25">
      <c r="A101" s="44" t="s">
        <v>40</v>
      </c>
      <c r="B101" s="45" t="s">
        <v>356</v>
      </c>
      <c r="C101" s="84" t="s">
        <v>29</v>
      </c>
      <c r="D101" s="84" t="s">
        <v>317</v>
      </c>
      <c r="E101" s="47" t="s">
        <v>749</v>
      </c>
      <c r="F101" s="49" t="s">
        <v>149</v>
      </c>
      <c r="G101" s="57" t="s">
        <v>267</v>
      </c>
      <c r="H101" s="57" t="s">
        <v>267</v>
      </c>
      <c r="I101" s="57" t="s">
        <v>267</v>
      </c>
      <c r="J101" s="57" t="s">
        <v>267</v>
      </c>
      <c r="K101" s="49" t="s">
        <v>271</v>
      </c>
      <c r="L101" s="52">
        <v>1</v>
      </c>
      <c r="M101" s="52">
        <v>1</v>
      </c>
      <c r="N101" s="52"/>
      <c r="O101" s="52"/>
      <c r="P101" s="51" t="s">
        <v>835</v>
      </c>
      <c r="Q101" s="51" t="s">
        <v>323</v>
      </c>
      <c r="R101" s="51">
        <v>4</v>
      </c>
      <c r="S101" s="51">
        <v>4</v>
      </c>
      <c r="T101" s="51">
        <v>100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86">
        <v>2019</v>
      </c>
      <c r="AA101" s="86">
        <v>2024</v>
      </c>
      <c r="AB101" s="49" t="s">
        <v>26</v>
      </c>
      <c r="AC101" s="51">
        <v>2003</v>
      </c>
      <c r="AD101" s="51"/>
      <c r="AE101" s="53" t="s">
        <v>885</v>
      </c>
      <c r="AF101" s="53" t="s">
        <v>886</v>
      </c>
      <c r="AG101" s="53" t="s">
        <v>887</v>
      </c>
      <c r="AH101" s="51" t="s">
        <v>271</v>
      </c>
      <c r="AI101" s="51"/>
      <c r="AJ101" s="51">
        <v>4</v>
      </c>
      <c r="AK101" s="51">
        <v>14</v>
      </c>
      <c r="AL101" s="51"/>
    </row>
    <row r="102" spans="1:38" ht="45" x14ac:dyDescent="0.25">
      <c r="A102" s="44" t="s">
        <v>40</v>
      </c>
      <c r="B102" s="45" t="s">
        <v>356</v>
      </c>
      <c r="C102" s="84" t="s">
        <v>29</v>
      </c>
      <c r="D102" s="84" t="s">
        <v>316</v>
      </c>
      <c r="E102" s="47" t="s">
        <v>750</v>
      </c>
      <c r="F102" s="49" t="s">
        <v>150</v>
      </c>
      <c r="G102" s="57" t="s">
        <v>267</v>
      </c>
      <c r="H102" s="57" t="s">
        <v>267</v>
      </c>
      <c r="I102" s="57" t="s">
        <v>267</v>
      </c>
      <c r="J102" s="57" t="s">
        <v>267</v>
      </c>
      <c r="K102" s="49" t="s">
        <v>271</v>
      </c>
      <c r="L102" s="52">
        <v>1</v>
      </c>
      <c r="M102" s="52">
        <v>1</v>
      </c>
      <c r="N102" s="52"/>
      <c r="O102" s="52"/>
      <c r="P102" s="51" t="s">
        <v>839</v>
      </c>
      <c r="Q102" s="51" t="s">
        <v>323</v>
      </c>
      <c r="R102" s="51">
        <v>2</v>
      </c>
      <c r="S102" s="51">
        <v>2</v>
      </c>
      <c r="T102" s="51">
        <v>50</v>
      </c>
      <c r="U102" s="51">
        <v>0</v>
      </c>
      <c r="V102" s="51">
        <v>50</v>
      </c>
      <c r="W102" s="51">
        <v>0</v>
      </c>
      <c r="X102" s="51">
        <v>0</v>
      </c>
      <c r="Y102" s="51">
        <v>0</v>
      </c>
      <c r="Z102" s="86"/>
      <c r="AA102" s="86">
        <v>2024</v>
      </c>
      <c r="AB102" s="49" t="s">
        <v>26</v>
      </c>
      <c r="AC102" s="51">
        <v>2003</v>
      </c>
      <c r="AD102" s="51"/>
      <c r="AE102" s="53"/>
      <c r="AF102" s="53"/>
      <c r="AG102" s="53" t="s">
        <v>888</v>
      </c>
      <c r="AH102" s="51" t="s">
        <v>271</v>
      </c>
      <c r="AI102" s="51"/>
      <c r="AJ102" s="51" t="s">
        <v>363</v>
      </c>
      <c r="AK102" s="51">
        <v>14</v>
      </c>
      <c r="AL102" s="51"/>
    </row>
    <row r="103" spans="1:38" ht="45" x14ac:dyDescent="0.25">
      <c r="A103" s="44" t="s">
        <v>40</v>
      </c>
      <c r="B103" s="45" t="s">
        <v>356</v>
      </c>
      <c r="C103" s="84" t="s">
        <v>29</v>
      </c>
      <c r="D103" s="84" t="s">
        <v>316</v>
      </c>
      <c r="E103" s="47" t="s">
        <v>751</v>
      </c>
      <c r="F103" s="49" t="s">
        <v>151</v>
      </c>
      <c r="G103" s="57" t="s">
        <v>267</v>
      </c>
      <c r="H103" s="57" t="s">
        <v>267</v>
      </c>
      <c r="I103" s="57" t="s">
        <v>267</v>
      </c>
      <c r="J103" s="57" t="s">
        <v>267</v>
      </c>
      <c r="K103" s="49" t="s">
        <v>271</v>
      </c>
      <c r="L103" s="52">
        <v>1</v>
      </c>
      <c r="M103" s="52">
        <v>1</v>
      </c>
      <c r="N103" s="52"/>
      <c r="O103" s="52">
        <v>1</v>
      </c>
      <c r="P103" s="51" t="s">
        <v>591</v>
      </c>
      <c r="Q103" s="51" t="s">
        <v>329</v>
      </c>
      <c r="R103" s="51">
        <v>1</v>
      </c>
      <c r="S103" s="51">
        <v>1</v>
      </c>
      <c r="T103" s="51">
        <v>100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86">
        <v>2019</v>
      </c>
      <c r="AA103" s="86">
        <v>2025</v>
      </c>
      <c r="AB103" s="49" t="s">
        <v>26</v>
      </c>
      <c r="AC103" s="51">
        <v>2001</v>
      </c>
      <c r="AD103" s="51"/>
      <c r="AE103" s="53"/>
      <c r="AF103" s="53"/>
      <c r="AG103" s="53" t="s">
        <v>889</v>
      </c>
      <c r="AH103" s="51" t="s">
        <v>271</v>
      </c>
      <c r="AI103" s="51"/>
      <c r="AJ103" s="51" t="s">
        <v>363</v>
      </c>
      <c r="AK103" s="51">
        <v>6</v>
      </c>
      <c r="AL103" s="51"/>
    </row>
    <row r="104" spans="1:38" ht="45" x14ac:dyDescent="0.25">
      <c r="A104" s="90" t="s">
        <v>40</v>
      </c>
      <c r="B104" s="45" t="s">
        <v>356</v>
      </c>
      <c r="C104" s="84" t="s">
        <v>29</v>
      </c>
      <c r="D104" s="84" t="s">
        <v>316</v>
      </c>
      <c r="E104" s="47" t="s">
        <v>752</v>
      </c>
      <c r="F104" s="49" t="s">
        <v>152</v>
      </c>
      <c r="G104" s="57" t="s">
        <v>267</v>
      </c>
      <c r="H104" s="57" t="s">
        <v>267</v>
      </c>
      <c r="I104" s="57" t="s">
        <v>267</v>
      </c>
      <c r="J104" s="57" t="s">
        <v>267</v>
      </c>
      <c r="K104" s="49" t="s">
        <v>271</v>
      </c>
      <c r="L104" s="52">
        <v>1</v>
      </c>
      <c r="M104" s="52">
        <v>1</v>
      </c>
      <c r="N104" s="52"/>
      <c r="O104" s="52">
        <v>1</v>
      </c>
      <c r="P104" s="51" t="s">
        <v>835</v>
      </c>
      <c r="Q104" s="51" t="s">
        <v>323</v>
      </c>
      <c r="R104" s="51">
        <v>2</v>
      </c>
      <c r="S104" s="51">
        <v>2</v>
      </c>
      <c r="T104" s="51">
        <v>50</v>
      </c>
      <c r="U104" s="51">
        <v>0</v>
      </c>
      <c r="V104" s="51">
        <v>0</v>
      </c>
      <c r="W104" s="51">
        <v>0</v>
      </c>
      <c r="X104" s="51">
        <v>0</v>
      </c>
      <c r="Y104" s="51">
        <v>50</v>
      </c>
      <c r="Z104" s="86"/>
      <c r="AA104" s="86"/>
      <c r="AB104" s="49" t="s">
        <v>26</v>
      </c>
      <c r="AC104" s="51">
        <v>2001</v>
      </c>
      <c r="AD104" s="51"/>
      <c r="AE104" s="53"/>
      <c r="AF104" s="53"/>
      <c r="AG104" s="53" t="s">
        <v>674</v>
      </c>
      <c r="AH104" s="51" t="s">
        <v>271</v>
      </c>
      <c r="AI104" s="51"/>
      <c r="AJ104" s="51">
        <v>1</v>
      </c>
      <c r="AK104" s="51">
        <v>4</v>
      </c>
      <c r="AL104" s="51"/>
    </row>
    <row r="105" spans="1:38" ht="60" x14ac:dyDescent="0.25">
      <c r="A105" s="44" t="s">
        <v>40</v>
      </c>
      <c r="B105" s="45" t="s">
        <v>356</v>
      </c>
      <c r="C105" s="84" t="s">
        <v>29</v>
      </c>
      <c r="D105" s="84" t="s">
        <v>316</v>
      </c>
      <c r="E105" s="47" t="s">
        <v>753</v>
      </c>
      <c r="F105" s="49" t="s">
        <v>153</v>
      </c>
      <c r="G105" s="57" t="s">
        <v>267</v>
      </c>
      <c r="H105" s="57" t="s">
        <v>267</v>
      </c>
      <c r="I105" s="57" t="s">
        <v>267</v>
      </c>
      <c r="J105" s="57" t="s">
        <v>267</v>
      </c>
      <c r="K105" s="51" t="s">
        <v>324</v>
      </c>
      <c r="L105" s="52"/>
      <c r="M105" s="52">
        <v>1</v>
      </c>
      <c r="N105" s="52"/>
      <c r="O105" s="52"/>
      <c r="P105" s="51" t="s">
        <v>573</v>
      </c>
      <c r="Q105" s="51" t="s">
        <v>323</v>
      </c>
      <c r="R105" s="51">
        <v>4</v>
      </c>
      <c r="S105" s="51">
        <v>4</v>
      </c>
      <c r="T105" s="51">
        <v>50</v>
      </c>
      <c r="U105" s="51">
        <v>0</v>
      </c>
      <c r="V105" s="51">
        <v>0</v>
      </c>
      <c r="W105" s="51">
        <v>25</v>
      </c>
      <c r="X105" s="51">
        <v>0</v>
      </c>
      <c r="Y105" s="51">
        <v>25</v>
      </c>
      <c r="Z105" s="86"/>
      <c r="AA105" s="86"/>
      <c r="AB105" s="49">
        <v>2024</v>
      </c>
      <c r="AC105" s="51">
        <v>2011</v>
      </c>
      <c r="AD105" s="51"/>
      <c r="AE105" s="53" t="s">
        <v>612</v>
      </c>
      <c r="AF105" s="53" t="s">
        <v>621</v>
      </c>
      <c r="AG105" s="53"/>
      <c r="AH105" s="51" t="s">
        <v>271</v>
      </c>
      <c r="AI105" s="51"/>
      <c r="AJ105" s="51" t="s">
        <v>363</v>
      </c>
      <c r="AK105" s="51">
        <v>1</v>
      </c>
      <c r="AL105" s="51"/>
    </row>
    <row r="106" spans="1:38" ht="45" x14ac:dyDescent="0.25">
      <c r="A106" s="44" t="s">
        <v>40</v>
      </c>
      <c r="B106" s="45" t="s">
        <v>356</v>
      </c>
      <c r="C106" s="84" t="s">
        <v>29</v>
      </c>
      <c r="D106" s="84" t="s">
        <v>317</v>
      </c>
      <c r="E106" s="47" t="s">
        <v>754</v>
      </c>
      <c r="F106" s="49" t="s">
        <v>154</v>
      </c>
      <c r="G106" s="57" t="s">
        <v>267</v>
      </c>
      <c r="H106" s="57" t="s">
        <v>267</v>
      </c>
      <c r="I106" s="57" t="s">
        <v>267</v>
      </c>
      <c r="J106" s="57" t="s">
        <v>267</v>
      </c>
      <c r="K106" s="49" t="s">
        <v>271</v>
      </c>
      <c r="L106" s="52"/>
      <c r="M106" s="52">
        <v>1</v>
      </c>
      <c r="N106" s="52"/>
      <c r="O106" s="52"/>
      <c r="P106" s="51" t="s">
        <v>269</v>
      </c>
      <c r="Q106" s="51" t="s">
        <v>323</v>
      </c>
      <c r="R106" s="51">
        <v>7</v>
      </c>
      <c r="S106" s="51">
        <v>7</v>
      </c>
      <c r="T106" s="51">
        <v>100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86">
        <v>2020</v>
      </c>
      <c r="AA106" s="86">
        <v>2025</v>
      </c>
      <c r="AB106" s="49" t="s">
        <v>26</v>
      </c>
      <c r="AC106" s="51">
        <v>2009</v>
      </c>
      <c r="AD106" s="51"/>
      <c r="AE106" s="53" t="s">
        <v>890</v>
      </c>
      <c r="AF106" s="53"/>
      <c r="AG106" s="53"/>
      <c r="AH106" s="51" t="s">
        <v>256</v>
      </c>
      <c r="AI106" s="51" t="s">
        <v>349</v>
      </c>
      <c r="AJ106" s="56" t="s">
        <v>363</v>
      </c>
      <c r="AK106" s="56">
        <v>23</v>
      </c>
      <c r="AL106" s="56"/>
    </row>
    <row r="107" spans="1:38" ht="60" x14ac:dyDescent="0.25">
      <c r="A107" s="44" t="s">
        <v>40</v>
      </c>
      <c r="B107" s="45" t="s">
        <v>356</v>
      </c>
      <c r="C107" s="84" t="s">
        <v>29</v>
      </c>
      <c r="D107" s="84" t="s">
        <v>317</v>
      </c>
      <c r="E107" s="47" t="s">
        <v>755</v>
      </c>
      <c r="F107" s="49" t="s">
        <v>155</v>
      </c>
      <c r="G107" s="57" t="s">
        <v>267</v>
      </c>
      <c r="H107" s="57" t="s">
        <v>267</v>
      </c>
      <c r="I107" s="57" t="s">
        <v>267</v>
      </c>
      <c r="J107" s="57" t="s">
        <v>267</v>
      </c>
      <c r="K107" s="49" t="s">
        <v>271</v>
      </c>
      <c r="L107" s="52"/>
      <c r="M107" s="52">
        <v>1</v>
      </c>
      <c r="N107" s="52"/>
      <c r="O107" s="52"/>
      <c r="P107" s="51" t="s">
        <v>996</v>
      </c>
      <c r="Q107" s="51" t="s">
        <v>323</v>
      </c>
      <c r="R107" s="51">
        <v>3</v>
      </c>
      <c r="S107" s="51">
        <v>3</v>
      </c>
      <c r="T107" s="51">
        <v>0</v>
      </c>
      <c r="U107" s="51">
        <v>100</v>
      </c>
      <c r="V107" s="51">
        <v>0</v>
      </c>
      <c r="W107" s="51">
        <v>0</v>
      </c>
      <c r="X107" s="51">
        <v>0</v>
      </c>
      <c r="Y107" s="51">
        <v>0</v>
      </c>
      <c r="Z107" s="86">
        <v>2019</v>
      </c>
      <c r="AA107" s="86">
        <v>2024</v>
      </c>
      <c r="AB107" s="49">
        <v>2028</v>
      </c>
      <c r="AC107" s="51">
        <v>2003</v>
      </c>
      <c r="AD107" s="51"/>
      <c r="AE107" s="53" t="s">
        <v>657</v>
      </c>
      <c r="AF107" s="53" t="s">
        <v>833</v>
      </c>
      <c r="AG107" s="53"/>
      <c r="AH107" s="51" t="s">
        <v>256</v>
      </c>
      <c r="AI107" s="51" t="s">
        <v>349</v>
      </c>
      <c r="AJ107" s="56">
        <v>5</v>
      </c>
      <c r="AK107" s="56">
        <v>29</v>
      </c>
      <c r="AL107" s="56"/>
    </row>
    <row r="108" spans="1:38" ht="45" x14ac:dyDescent="0.25">
      <c r="A108" s="59" t="s">
        <v>40</v>
      </c>
      <c r="B108" s="45" t="s">
        <v>356</v>
      </c>
      <c r="C108" s="60" t="s">
        <v>29</v>
      </c>
      <c r="D108" s="60" t="s">
        <v>317</v>
      </c>
      <c r="E108" s="61" t="s">
        <v>756</v>
      </c>
      <c r="F108" s="66" t="s">
        <v>156</v>
      </c>
      <c r="G108" s="64" t="s">
        <v>267</v>
      </c>
      <c r="H108" s="64" t="s">
        <v>267</v>
      </c>
      <c r="I108" s="64" t="s">
        <v>267</v>
      </c>
      <c r="J108" s="64" t="s">
        <v>267</v>
      </c>
      <c r="K108" s="66" t="s">
        <v>271</v>
      </c>
      <c r="L108" s="65"/>
      <c r="M108" s="65">
        <v>1</v>
      </c>
      <c r="N108" s="65"/>
      <c r="O108" s="65"/>
      <c r="P108" s="58" t="s">
        <v>995</v>
      </c>
      <c r="Q108" s="58" t="s">
        <v>323</v>
      </c>
      <c r="R108" s="58">
        <v>5</v>
      </c>
      <c r="S108" s="58">
        <v>5</v>
      </c>
      <c r="T108" s="58">
        <v>60</v>
      </c>
      <c r="U108" s="58">
        <v>0</v>
      </c>
      <c r="V108" s="58">
        <v>0</v>
      </c>
      <c r="W108" s="58">
        <v>40</v>
      </c>
      <c r="X108" s="58">
        <v>0</v>
      </c>
      <c r="Y108" s="58">
        <v>0</v>
      </c>
      <c r="Z108" s="66"/>
      <c r="AA108" s="66">
        <v>2019</v>
      </c>
      <c r="AB108" s="66" t="s">
        <v>26</v>
      </c>
      <c r="AC108" s="58">
        <v>2008</v>
      </c>
      <c r="AD108" s="58"/>
      <c r="AE108" s="67" t="s">
        <v>870</v>
      </c>
      <c r="AF108" s="67"/>
      <c r="AG108" s="67" t="s">
        <v>891</v>
      </c>
      <c r="AH108" s="58" t="s">
        <v>256</v>
      </c>
      <c r="AI108" s="58" t="s">
        <v>349</v>
      </c>
      <c r="AJ108" s="56">
        <v>2</v>
      </c>
      <c r="AK108" s="56">
        <v>23</v>
      </c>
      <c r="AL108" s="56"/>
    </row>
    <row r="109" spans="1:38" ht="45" x14ac:dyDescent="0.25">
      <c r="A109" s="44" t="s">
        <v>40</v>
      </c>
      <c r="B109" s="45" t="s">
        <v>356</v>
      </c>
      <c r="C109" s="84" t="s">
        <v>29</v>
      </c>
      <c r="D109" s="84" t="s">
        <v>317</v>
      </c>
      <c r="E109" s="47" t="s">
        <v>757</v>
      </c>
      <c r="F109" s="49" t="s">
        <v>157</v>
      </c>
      <c r="G109" s="57" t="s">
        <v>267</v>
      </c>
      <c r="H109" s="57" t="s">
        <v>267</v>
      </c>
      <c r="I109" s="57" t="s">
        <v>267</v>
      </c>
      <c r="J109" s="57" t="s">
        <v>267</v>
      </c>
      <c r="K109" s="49" t="s">
        <v>271</v>
      </c>
      <c r="L109" s="52"/>
      <c r="M109" s="52">
        <v>1</v>
      </c>
      <c r="N109" s="52"/>
      <c r="O109" s="52"/>
      <c r="P109" s="51" t="s">
        <v>269</v>
      </c>
      <c r="Q109" s="51" t="s">
        <v>329</v>
      </c>
      <c r="R109" s="51">
        <v>1</v>
      </c>
      <c r="S109" s="51">
        <v>1</v>
      </c>
      <c r="T109" s="51">
        <v>100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86">
        <v>2019</v>
      </c>
      <c r="AA109" s="86">
        <v>2024</v>
      </c>
      <c r="AB109" s="49" t="s">
        <v>26</v>
      </c>
      <c r="AC109" s="51">
        <v>2011</v>
      </c>
      <c r="AD109" s="51"/>
      <c r="AE109" s="53"/>
      <c r="AF109" s="53"/>
      <c r="AG109" s="53" t="s">
        <v>669</v>
      </c>
      <c r="AH109" s="51" t="s">
        <v>271</v>
      </c>
      <c r="AI109" s="51"/>
      <c r="AJ109" s="51">
        <v>4</v>
      </c>
      <c r="AK109" s="51">
        <v>10</v>
      </c>
      <c r="AL109" s="51"/>
    </row>
    <row r="110" spans="1:38" ht="30" x14ac:dyDescent="0.25">
      <c r="A110" s="44" t="s">
        <v>40</v>
      </c>
      <c r="B110" s="45" t="s">
        <v>356</v>
      </c>
      <c r="C110" s="84" t="s">
        <v>29</v>
      </c>
      <c r="D110" s="84" t="s">
        <v>317</v>
      </c>
      <c r="E110" s="47" t="s">
        <v>758</v>
      </c>
      <c r="F110" s="49" t="s">
        <v>158</v>
      </c>
      <c r="G110" s="57" t="s">
        <v>267</v>
      </c>
      <c r="H110" s="57" t="s">
        <v>267</v>
      </c>
      <c r="I110" s="57" t="s">
        <v>267</v>
      </c>
      <c r="J110" s="57" t="s">
        <v>267</v>
      </c>
      <c r="K110" s="49" t="s">
        <v>271</v>
      </c>
      <c r="L110" s="52"/>
      <c r="M110" s="52">
        <v>1</v>
      </c>
      <c r="N110" s="52"/>
      <c r="O110" s="52"/>
      <c r="P110" s="51" t="s">
        <v>269</v>
      </c>
      <c r="Q110" s="51" t="s">
        <v>351</v>
      </c>
      <c r="R110" s="51">
        <v>1</v>
      </c>
      <c r="S110" s="51">
        <v>1</v>
      </c>
      <c r="T110" s="51">
        <v>0</v>
      </c>
      <c r="U110" s="51">
        <v>100</v>
      </c>
      <c r="V110" s="51">
        <v>0</v>
      </c>
      <c r="W110" s="51">
        <v>0</v>
      </c>
      <c r="X110" s="51">
        <v>0</v>
      </c>
      <c r="Y110" s="51">
        <v>0</v>
      </c>
      <c r="Z110" s="86">
        <v>2019</v>
      </c>
      <c r="AA110" s="86">
        <v>2021</v>
      </c>
      <c r="AB110" s="49">
        <v>2024</v>
      </c>
      <c r="AC110" s="51">
        <v>2012</v>
      </c>
      <c r="AD110" s="51"/>
      <c r="AE110" s="53"/>
      <c r="AF110" s="53"/>
      <c r="AG110" s="53"/>
      <c r="AH110" s="51" t="s">
        <v>271</v>
      </c>
      <c r="AI110" s="51"/>
      <c r="AJ110" s="51" t="s">
        <v>363</v>
      </c>
      <c r="AK110" s="51">
        <v>1</v>
      </c>
      <c r="AL110" s="51"/>
    </row>
    <row r="111" spans="1:38" ht="75" x14ac:dyDescent="0.25">
      <c r="A111" s="44" t="s">
        <v>40</v>
      </c>
      <c r="B111" s="45" t="s">
        <v>356</v>
      </c>
      <c r="C111" s="84" t="s">
        <v>29</v>
      </c>
      <c r="D111" s="84" t="s">
        <v>316</v>
      </c>
      <c r="E111" s="47" t="s">
        <v>892</v>
      </c>
      <c r="F111" s="49" t="s">
        <v>34</v>
      </c>
      <c r="G111" s="57" t="s">
        <v>267</v>
      </c>
      <c r="H111" s="57" t="s">
        <v>267</v>
      </c>
      <c r="I111" s="57" t="s">
        <v>267</v>
      </c>
      <c r="J111" s="57" t="s">
        <v>267</v>
      </c>
      <c r="K111" s="49" t="s">
        <v>271</v>
      </c>
      <c r="L111" s="52">
        <v>1</v>
      </c>
      <c r="M111" s="52"/>
      <c r="N111" s="52"/>
      <c r="O111" s="52"/>
      <c r="P111" s="51" t="s">
        <v>893</v>
      </c>
      <c r="Q111" s="51" t="s">
        <v>333</v>
      </c>
      <c r="R111" s="51">
        <v>1</v>
      </c>
      <c r="S111" s="51">
        <v>1</v>
      </c>
      <c r="T111" s="51">
        <v>100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86">
        <v>2020</v>
      </c>
      <c r="AA111" s="86">
        <v>2025</v>
      </c>
      <c r="AB111" s="49" t="s">
        <v>28</v>
      </c>
      <c r="AC111" s="51">
        <v>2018</v>
      </c>
      <c r="AD111" s="51"/>
      <c r="AE111" s="53" t="s">
        <v>621</v>
      </c>
      <c r="AF111" s="53"/>
      <c r="AG111" s="53"/>
      <c r="AH111" s="51" t="s">
        <v>256</v>
      </c>
      <c r="AI111" s="51" t="s">
        <v>349</v>
      </c>
      <c r="AJ111" s="51">
        <v>0</v>
      </c>
      <c r="AK111" s="51">
        <v>21</v>
      </c>
      <c r="AL111" s="51"/>
    </row>
    <row r="112" spans="1:38" ht="45" x14ac:dyDescent="0.25">
      <c r="A112" s="44" t="s">
        <v>40</v>
      </c>
      <c r="B112" s="45" t="s">
        <v>356</v>
      </c>
      <c r="C112" s="84" t="s">
        <v>29</v>
      </c>
      <c r="D112" s="84" t="s">
        <v>317</v>
      </c>
      <c r="E112" s="47" t="s">
        <v>894</v>
      </c>
      <c r="F112" s="49" t="s">
        <v>33</v>
      </c>
      <c r="G112" s="57" t="s">
        <v>267</v>
      </c>
      <c r="H112" s="57" t="s">
        <v>267</v>
      </c>
      <c r="I112" s="57" t="s">
        <v>267</v>
      </c>
      <c r="J112" s="57" t="s">
        <v>267</v>
      </c>
      <c r="K112" s="49" t="s">
        <v>271</v>
      </c>
      <c r="L112" s="52"/>
      <c r="M112" s="52">
        <v>1</v>
      </c>
      <c r="N112" s="52"/>
      <c r="O112" s="52"/>
      <c r="P112" s="51" t="s">
        <v>895</v>
      </c>
      <c r="Q112" s="51" t="s">
        <v>323</v>
      </c>
      <c r="R112" s="51">
        <v>2</v>
      </c>
      <c r="S112" s="51">
        <v>2</v>
      </c>
      <c r="T112" s="51">
        <v>100</v>
      </c>
      <c r="U112" s="51">
        <v>0</v>
      </c>
      <c r="V112" s="51">
        <v>0</v>
      </c>
      <c r="W112" s="51">
        <v>0</v>
      </c>
      <c r="X112" s="51">
        <v>0</v>
      </c>
      <c r="Y112" s="51">
        <v>0</v>
      </c>
      <c r="Z112" s="86">
        <v>2021</v>
      </c>
      <c r="AA112" s="86">
        <v>2026</v>
      </c>
      <c r="AB112" s="49" t="s">
        <v>28</v>
      </c>
      <c r="AC112" s="51">
        <v>2018</v>
      </c>
      <c r="AD112" s="51"/>
      <c r="AE112" s="53"/>
      <c r="AF112" s="53"/>
      <c r="AG112" s="53"/>
      <c r="AH112" s="51" t="s">
        <v>271</v>
      </c>
      <c r="AI112" s="51"/>
      <c r="AJ112" s="51">
        <v>0</v>
      </c>
      <c r="AK112" s="51">
        <v>8</v>
      </c>
      <c r="AL112" s="51"/>
    </row>
    <row r="113" spans="1:38" ht="15.75" x14ac:dyDescent="0.25">
      <c r="A113" s="44" t="s">
        <v>40</v>
      </c>
      <c r="B113" s="45" t="s">
        <v>356</v>
      </c>
      <c r="C113" s="84" t="s">
        <v>29</v>
      </c>
      <c r="D113" s="84" t="s">
        <v>316</v>
      </c>
      <c r="E113" s="47" t="s">
        <v>759</v>
      </c>
      <c r="F113" s="49" t="s">
        <v>159</v>
      </c>
      <c r="G113" s="57" t="s">
        <v>267</v>
      </c>
      <c r="H113" s="57" t="s">
        <v>267</v>
      </c>
      <c r="I113" s="57" t="s">
        <v>267</v>
      </c>
      <c r="J113" s="57" t="s">
        <v>267</v>
      </c>
      <c r="K113" s="49" t="s">
        <v>271</v>
      </c>
      <c r="L113" s="52"/>
      <c r="M113" s="52">
        <v>1</v>
      </c>
      <c r="N113" s="52"/>
      <c r="O113" s="52"/>
      <c r="P113" s="51" t="s">
        <v>269</v>
      </c>
      <c r="Q113" s="51" t="s">
        <v>333</v>
      </c>
      <c r="R113" s="51">
        <v>1</v>
      </c>
      <c r="S113" s="51">
        <v>1</v>
      </c>
      <c r="T113" s="51">
        <v>0</v>
      </c>
      <c r="U113" s="51">
        <v>0</v>
      </c>
      <c r="V113" s="51">
        <v>0</v>
      </c>
      <c r="W113" s="51">
        <v>100</v>
      </c>
      <c r="X113" s="51">
        <v>0</v>
      </c>
      <c r="Y113" s="51">
        <v>0</v>
      </c>
      <c r="Z113" s="86"/>
      <c r="AA113" s="86">
        <v>2020</v>
      </c>
      <c r="AB113" s="49">
        <v>2022</v>
      </c>
      <c r="AC113" s="51">
        <v>2005</v>
      </c>
      <c r="AD113" s="51"/>
      <c r="AE113" s="53"/>
      <c r="AF113" s="53"/>
      <c r="AG113" s="53"/>
      <c r="AH113" s="51" t="s">
        <v>271</v>
      </c>
      <c r="AI113" s="51"/>
      <c r="AJ113" s="51">
        <v>5</v>
      </c>
      <c r="AK113" s="51">
        <v>9</v>
      </c>
      <c r="AL113" s="51"/>
    </row>
    <row r="114" spans="1:38" ht="45" x14ac:dyDescent="0.25">
      <c r="A114" s="44" t="s">
        <v>40</v>
      </c>
      <c r="B114" s="45" t="s">
        <v>356</v>
      </c>
      <c r="C114" s="84" t="s">
        <v>29</v>
      </c>
      <c r="D114" s="84" t="s">
        <v>317</v>
      </c>
      <c r="E114" s="47" t="s">
        <v>1326</v>
      </c>
      <c r="F114" s="49" t="s">
        <v>167</v>
      </c>
      <c r="G114" s="57" t="s">
        <v>267</v>
      </c>
      <c r="H114" s="57" t="s">
        <v>267</v>
      </c>
      <c r="I114" s="57" t="s">
        <v>267</v>
      </c>
      <c r="J114" s="57" t="s">
        <v>267</v>
      </c>
      <c r="K114" s="49" t="s">
        <v>271</v>
      </c>
      <c r="L114" s="52"/>
      <c r="M114" s="52">
        <v>1</v>
      </c>
      <c r="N114" s="52"/>
      <c r="O114" s="52">
        <v>1</v>
      </c>
      <c r="P114" s="51" t="s">
        <v>895</v>
      </c>
      <c r="Q114" s="51" t="s">
        <v>323</v>
      </c>
      <c r="R114" s="51">
        <v>10</v>
      </c>
      <c r="S114" s="51">
        <v>10</v>
      </c>
      <c r="T114" s="51">
        <v>0</v>
      </c>
      <c r="U114" s="51">
        <v>90</v>
      </c>
      <c r="V114" s="51">
        <v>10</v>
      </c>
      <c r="W114" s="51">
        <v>0</v>
      </c>
      <c r="X114" s="51">
        <v>0</v>
      </c>
      <c r="Y114" s="51">
        <v>0</v>
      </c>
      <c r="Z114" s="86"/>
      <c r="AA114" s="86">
        <v>2019</v>
      </c>
      <c r="AB114" s="49" t="s">
        <v>28</v>
      </c>
      <c r="AC114" s="51" t="s">
        <v>353</v>
      </c>
      <c r="AD114" s="51"/>
      <c r="AE114" s="53" t="s">
        <v>896</v>
      </c>
      <c r="AF114" s="53" t="s">
        <v>897</v>
      </c>
      <c r="AG114" s="53" t="s">
        <v>898</v>
      </c>
      <c r="AH114" s="51" t="s">
        <v>256</v>
      </c>
      <c r="AI114" s="51" t="s">
        <v>349</v>
      </c>
      <c r="AJ114" s="56" t="s">
        <v>363</v>
      </c>
      <c r="AK114" s="56">
        <v>29</v>
      </c>
      <c r="AL114" s="51"/>
    </row>
    <row r="115" spans="1:38" ht="45" x14ac:dyDescent="0.25">
      <c r="A115" s="44" t="s">
        <v>40</v>
      </c>
      <c r="B115" s="45" t="s">
        <v>356</v>
      </c>
      <c r="C115" s="84" t="s">
        <v>29</v>
      </c>
      <c r="D115" s="85" t="s">
        <v>346</v>
      </c>
      <c r="E115" s="47" t="s">
        <v>760</v>
      </c>
      <c r="F115" s="49" t="s">
        <v>160</v>
      </c>
      <c r="G115" s="57" t="s">
        <v>267</v>
      </c>
      <c r="H115" s="57" t="s">
        <v>267</v>
      </c>
      <c r="I115" s="57" t="s">
        <v>267</v>
      </c>
      <c r="J115" s="57" t="s">
        <v>267</v>
      </c>
      <c r="K115" s="49" t="s">
        <v>271</v>
      </c>
      <c r="L115" s="52"/>
      <c r="M115" s="52">
        <v>1</v>
      </c>
      <c r="N115" s="52"/>
      <c r="O115" s="52"/>
      <c r="P115" s="51" t="s">
        <v>895</v>
      </c>
      <c r="Q115" s="51" t="s">
        <v>323</v>
      </c>
      <c r="R115" s="51">
        <v>3</v>
      </c>
      <c r="S115" s="51">
        <v>3</v>
      </c>
      <c r="T115" s="51">
        <v>33.33</v>
      </c>
      <c r="U115" s="51">
        <v>66.67</v>
      </c>
      <c r="V115" s="51">
        <v>0</v>
      </c>
      <c r="W115" s="51">
        <v>0</v>
      </c>
      <c r="X115" s="51">
        <v>0</v>
      </c>
      <c r="Y115" s="51">
        <v>0</v>
      </c>
      <c r="Z115" s="86">
        <v>2020</v>
      </c>
      <c r="AA115" s="86">
        <v>2025</v>
      </c>
      <c r="AB115" s="49" t="s">
        <v>26</v>
      </c>
      <c r="AC115" s="51">
        <v>2014</v>
      </c>
      <c r="AD115" s="51"/>
      <c r="AE115" s="53" t="s">
        <v>899</v>
      </c>
      <c r="AF115" s="53" t="s">
        <v>900</v>
      </c>
      <c r="AG115" s="53"/>
      <c r="AH115" s="51" t="s">
        <v>256</v>
      </c>
      <c r="AI115" s="51" t="s">
        <v>349</v>
      </c>
      <c r="AJ115" s="56" t="s">
        <v>363</v>
      </c>
      <c r="AK115" s="56">
        <v>35</v>
      </c>
      <c r="AL115" s="56"/>
    </row>
    <row r="116" spans="1:38" ht="45" x14ac:dyDescent="0.25">
      <c r="A116" s="44" t="s">
        <v>40</v>
      </c>
      <c r="B116" s="45" t="s">
        <v>356</v>
      </c>
      <c r="C116" s="84" t="s">
        <v>29</v>
      </c>
      <c r="D116" s="84" t="s">
        <v>317</v>
      </c>
      <c r="E116" s="47" t="s">
        <v>762</v>
      </c>
      <c r="F116" s="49" t="s">
        <v>161</v>
      </c>
      <c r="G116" s="57" t="s">
        <v>267</v>
      </c>
      <c r="H116" s="57" t="s">
        <v>267</v>
      </c>
      <c r="I116" s="57" t="s">
        <v>267</v>
      </c>
      <c r="J116" s="57" t="s">
        <v>267</v>
      </c>
      <c r="K116" s="49" t="s">
        <v>271</v>
      </c>
      <c r="L116" s="52"/>
      <c r="M116" s="52">
        <v>1</v>
      </c>
      <c r="N116" s="52"/>
      <c r="O116" s="52"/>
      <c r="P116" s="51" t="s">
        <v>573</v>
      </c>
      <c r="Q116" s="51" t="s">
        <v>323</v>
      </c>
      <c r="R116" s="51">
        <v>3</v>
      </c>
      <c r="S116" s="51">
        <v>3</v>
      </c>
      <c r="T116" s="51">
        <v>0</v>
      </c>
      <c r="U116" s="51">
        <v>100</v>
      </c>
      <c r="V116" s="51">
        <v>0</v>
      </c>
      <c r="W116" s="51">
        <v>0</v>
      </c>
      <c r="X116" s="51">
        <v>0</v>
      </c>
      <c r="Y116" s="51">
        <v>0</v>
      </c>
      <c r="Z116" s="86">
        <v>2019</v>
      </c>
      <c r="AA116" s="86">
        <v>2024</v>
      </c>
      <c r="AB116" s="49">
        <v>2028</v>
      </c>
      <c r="AC116" s="51">
        <v>2010</v>
      </c>
      <c r="AD116" s="51"/>
      <c r="AE116" s="53"/>
      <c r="AF116" s="53"/>
      <c r="AG116" s="53" t="s">
        <v>901</v>
      </c>
      <c r="AH116" s="51" t="s">
        <v>256</v>
      </c>
      <c r="AI116" s="51" t="s">
        <v>349</v>
      </c>
      <c r="AJ116" s="56" t="s">
        <v>363</v>
      </c>
      <c r="AK116" s="56">
        <v>34</v>
      </c>
      <c r="AL116" s="56"/>
    </row>
    <row r="117" spans="1:38" ht="45" x14ac:dyDescent="0.25">
      <c r="A117" s="44" t="s">
        <v>40</v>
      </c>
      <c r="B117" s="45" t="s">
        <v>356</v>
      </c>
      <c r="C117" s="84" t="s">
        <v>29</v>
      </c>
      <c r="D117" s="84" t="s">
        <v>317</v>
      </c>
      <c r="E117" s="47" t="s">
        <v>761</v>
      </c>
      <c r="F117" s="49" t="s">
        <v>902</v>
      </c>
      <c r="G117" s="57" t="s">
        <v>267</v>
      </c>
      <c r="H117" s="57" t="s">
        <v>267</v>
      </c>
      <c r="I117" s="57" t="s">
        <v>267</v>
      </c>
      <c r="J117" s="57" t="s">
        <v>267</v>
      </c>
      <c r="K117" s="49" t="s">
        <v>271</v>
      </c>
      <c r="L117" s="52"/>
      <c r="M117" s="52">
        <v>1</v>
      </c>
      <c r="N117" s="52"/>
      <c r="O117" s="52"/>
      <c r="P117" s="51" t="s">
        <v>269</v>
      </c>
      <c r="Q117" s="51" t="s">
        <v>329</v>
      </c>
      <c r="R117" s="51">
        <v>5</v>
      </c>
      <c r="S117" s="51">
        <v>5</v>
      </c>
      <c r="T117" s="51">
        <v>60</v>
      </c>
      <c r="U117" s="51">
        <v>40</v>
      </c>
      <c r="V117" s="51">
        <v>0</v>
      </c>
      <c r="W117" s="51">
        <v>0</v>
      </c>
      <c r="X117" s="51">
        <v>0</v>
      </c>
      <c r="Y117" s="51">
        <v>0</v>
      </c>
      <c r="Z117" s="49">
        <v>2019</v>
      </c>
      <c r="AA117" s="49">
        <v>2024</v>
      </c>
      <c r="AB117" s="49" t="s">
        <v>26</v>
      </c>
      <c r="AC117" s="51">
        <v>2010</v>
      </c>
      <c r="AD117" s="51"/>
      <c r="AE117" s="53" t="s">
        <v>903</v>
      </c>
      <c r="AF117" s="53" t="s">
        <v>903</v>
      </c>
      <c r="AG117" s="53" t="s">
        <v>904</v>
      </c>
      <c r="AH117" s="58" t="s">
        <v>256</v>
      </c>
      <c r="AI117" s="89" t="s">
        <v>349</v>
      </c>
      <c r="AJ117" s="51" t="s">
        <v>363</v>
      </c>
      <c r="AK117" s="51">
        <v>22</v>
      </c>
      <c r="AL117" s="51"/>
    </row>
    <row r="118" spans="1:38" ht="45" x14ac:dyDescent="0.25">
      <c r="A118" s="44" t="s">
        <v>40</v>
      </c>
      <c r="B118" s="45" t="s">
        <v>356</v>
      </c>
      <c r="C118" s="84" t="s">
        <v>29</v>
      </c>
      <c r="D118" s="84" t="s">
        <v>316</v>
      </c>
      <c r="E118" s="47" t="s">
        <v>763</v>
      </c>
      <c r="F118" s="49" t="s">
        <v>162</v>
      </c>
      <c r="G118" s="57" t="s">
        <v>267</v>
      </c>
      <c r="H118" s="57" t="s">
        <v>267</v>
      </c>
      <c r="I118" s="57" t="s">
        <v>267</v>
      </c>
      <c r="J118" s="57" t="s">
        <v>267</v>
      </c>
      <c r="K118" s="49" t="s">
        <v>271</v>
      </c>
      <c r="L118" s="52"/>
      <c r="M118" s="52">
        <v>1</v>
      </c>
      <c r="N118" s="52">
        <v>1</v>
      </c>
      <c r="O118" s="52"/>
      <c r="P118" s="51" t="s">
        <v>616</v>
      </c>
      <c r="Q118" s="51" t="s">
        <v>323</v>
      </c>
      <c r="R118" s="51">
        <v>3</v>
      </c>
      <c r="S118" s="51">
        <v>3</v>
      </c>
      <c r="T118" s="51">
        <v>100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86">
        <v>2020</v>
      </c>
      <c r="AA118" s="86">
        <v>2025</v>
      </c>
      <c r="AB118" s="49" t="s">
        <v>26</v>
      </c>
      <c r="AC118" s="51">
        <v>2014</v>
      </c>
      <c r="AD118" s="51"/>
      <c r="AE118" s="53" t="s">
        <v>653</v>
      </c>
      <c r="AF118" s="53"/>
      <c r="AG118" s="53"/>
      <c r="AH118" s="51" t="s">
        <v>256</v>
      </c>
      <c r="AI118" s="51" t="s">
        <v>349</v>
      </c>
      <c r="AJ118" s="56">
        <v>1</v>
      </c>
      <c r="AK118" s="56">
        <v>23</v>
      </c>
      <c r="AL118" s="56"/>
    </row>
    <row r="119" spans="1:38" ht="45" x14ac:dyDescent="0.25">
      <c r="A119" s="44" t="s">
        <v>40</v>
      </c>
      <c r="B119" s="45" t="s">
        <v>356</v>
      </c>
      <c r="C119" s="84" t="s">
        <v>29</v>
      </c>
      <c r="D119" s="85" t="s">
        <v>352</v>
      </c>
      <c r="E119" s="47" t="s">
        <v>764</v>
      </c>
      <c r="F119" s="49" t="s">
        <v>163</v>
      </c>
      <c r="G119" s="57" t="s">
        <v>267</v>
      </c>
      <c r="H119" s="57" t="s">
        <v>267</v>
      </c>
      <c r="I119" s="57" t="s">
        <v>267</v>
      </c>
      <c r="J119" s="57" t="s">
        <v>267</v>
      </c>
      <c r="K119" s="49" t="s">
        <v>271</v>
      </c>
      <c r="L119" s="52"/>
      <c r="M119" s="52">
        <v>1</v>
      </c>
      <c r="N119" s="52"/>
      <c r="O119" s="52"/>
      <c r="P119" s="51" t="s">
        <v>895</v>
      </c>
      <c r="Q119" s="51" t="s">
        <v>323</v>
      </c>
      <c r="R119" s="51">
        <v>2</v>
      </c>
      <c r="S119" s="51">
        <v>2</v>
      </c>
      <c r="T119" s="51">
        <v>100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86">
        <v>2020</v>
      </c>
      <c r="AA119" s="86">
        <v>2025</v>
      </c>
      <c r="AB119" s="49" t="s">
        <v>26</v>
      </c>
      <c r="AC119" s="51">
        <v>2016</v>
      </c>
      <c r="AD119" s="51"/>
      <c r="AE119" s="53"/>
      <c r="AF119" s="53"/>
      <c r="AG119" s="53" t="s">
        <v>905</v>
      </c>
      <c r="AH119" s="51" t="s">
        <v>271</v>
      </c>
      <c r="AI119" s="51"/>
      <c r="AJ119" s="51" t="s">
        <v>363</v>
      </c>
      <c r="AK119" s="51">
        <v>14</v>
      </c>
      <c r="AL119" s="51"/>
    </row>
    <row r="120" spans="1:38" ht="45" x14ac:dyDescent="0.25">
      <c r="A120" s="44" t="s">
        <v>40</v>
      </c>
      <c r="B120" s="45" t="s">
        <v>356</v>
      </c>
      <c r="C120" s="84" t="s">
        <v>29</v>
      </c>
      <c r="D120" s="84" t="s">
        <v>316</v>
      </c>
      <c r="E120" s="47" t="s">
        <v>765</v>
      </c>
      <c r="F120" s="49" t="s">
        <v>164</v>
      </c>
      <c r="G120" s="57" t="s">
        <v>267</v>
      </c>
      <c r="H120" s="57" t="s">
        <v>267</v>
      </c>
      <c r="I120" s="57" t="s">
        <v>267</v>
      </c>
      <c r="J120" s="57" t="s">
        <v>267</v>
      </c>
      <c r="K120" s="49" t="s">
        <v>271</v>
      </c>
      <c r="L120" s="52"/>
      <c r="M120" s="52">
        <v>1</v>
      </c>
      <c r="N120" s="52"/>
      <c r="O120" s="52"/>
      <c r="P120" s="51" t="s">
        <v>584</v>
      </c>
      <c r="Q120" s="51" t="s">
        <v>323</v>
      </c>
      <c r="R120" s="51">
        <v>1</v>
      </c>
      <c r="S120" s="51">
        <v>1</v>
      </c>
      <c r="T120" s="51">
        <v>100</v>
      </c>
      <c r="U120" s="51">
        <v>0</v>
      </c>
      <c r="V120" s="51">
        <v>0</v>
      </c>
      <c r="W120" s="51">
        <v>0</v>
      </c>
      <c r="X120" s="51">
        <v>0</v>
      </c>
      <c r="Y120" s="51">
        <v>0</v>
      </c>
      <c r="Z120" s="86">
        <v>2020</v>
      </c>
      <c r="AA120" s="86">
        <v>2025</v>
      </c>
      <c r="AB120" s="49" t="s">
        <v>26</v>
      </c>
      <c r="AC120" s="51">
        <v>2016</v>
      </c>
      <c r="AD120" s="51"/>
      <c r="AE120" s="53"/>
      <c r="AF120" s="53"/>
      <c r="AG120" s="53" t="s">
        <v>906</v>
      </c>
      <c r="AH120" s="51" t="s">
        <v>271</v>
      </c>
      <c r="AI120" s="51"/>
      <c r="AJ120" s="51" t="s">
        <v>363</v>
      </c>
      <c r="AK120" s="51">
        <v>14</v>
      </c>
      <c r="AL120" s="51"/>
    </row>
    <row r="121" spans="1:38" ht="45" x14ac:dyDescent="0.25">
      <c r="A121" s="44" t="s">
        <v>40</v>
      </c>
      <c r="B121" s="45" t="s">
        <v>356</v>
      </c>
      <c r="C121" s="84" t="s">
        <v>29</v>
      </c>
      <c r="D121" s="84" t="s">
        <v>316</v>
      </c>
      <c r="E121" s="47" t="s">
        <v>766</v>
      </c>
      <c r="F121" s="49" t="s">
        <v>165</v>
      </c>
      <c r="G121" s="57" t="s">
        <v>267</v>
      </c>
      <c r="H121" s="57" t="s">
        <v>267</v>
      </c>
      <c r="I121" s="57" t="s">
        <v>267</v>
      </c>
      <c r="J121" s="57" t="s">
        <v>267</v>
      </c>
      <c r="K121" s="49" t="s">
        <v>271</v>
      </c>
      <c r="L121" s="52"/>
      <c r="M121" s="52">
        <v>1</v>
      </c>
      <c r="N121" s="52"/>
      <c r="O121" s="52"/>
      <c r="P121" s="51" t="s">
        <v>584</v>
      </c>
      <c r="Q121" s="51" t="s">
        <v>323</v>
      </c>
      <c r="R121" s="51">
        <v>1</v>
      </c>
      <c r="S121" s="51">
        <v>1</v>
      </c>
      <c r="T121" s="51">
        <v>100</v>
      </c>
      <c r="U121" s="51">
        <v>0</v>
      </c>
      <c r="V121" s="51">
        <v>0</v>
      </c>
      <c r="W121" s="51">
        <v>0</v>
      </c>
      <c r="X121" s="51">
        <v>0</v>
      </c>
      <c r="Y121" s="51">
        <v>0</v>
      </c>
      <c r="Z121" s="86">
        <v>2020</v>
      </c>
      <c r="AA121" s="86">
        <v>2025</v>
      </c>
      <c r="AB121" s="49" t="s">
        <v>28</v>
      </c>
      <c r="AC121" s="51">
        <v>2016</v>
      </c>
      <c r="AD121" s="51"/>
      <c r="AE121" s="53" t="s">
        <v>653</v>
      </c>
      <c r="AF121" s="53"/>
      <c r="AG121" s="53" t="s">
        <v>907</v>
      </c>
      <c r="AH121" s="51" t="s">
        <v>271</v>
      </c>
      <c r="AI121" s="51"/>
      <c r="AJ121" s="51" t="s">
        <v>363</v>
      </c>
      <c r="AK121" s="51">
        <v>7</v>
      </c>
      <c r="AL121" s="51"/>
    </row>
    <row r="122" spans="1:38" ht="45" x14ac:dyDescent="0.25">
      <c r="A122" s="90" t="s">
        <v>40</v>
      </c>
      <c r="B122" s="45" t="s">
        <v>356</v>
      </c>
      <c r="C122" s="84" t="s">
        <v>29</v>
      </c>
      <c r="D122" s="84" t="s">
        <v>316</v>
      </c>
      <c r="E122" s="47" t="s">
        <v>767</v>
      </c>
      <c r="F122" s="49" t="s">
        <v>166</v>
      </c>
      <c r="G122" s="57" t="s">
        <v>267</v>
      </c>
      <c r="H122" s="57" t="s">
        <v>267</v>
      </c>
      <c r="I122" s="57" t="s">
        <v>267</v>
      </c>
      <c r="J122" s="57" t="s">
        <v>267</v>
      </c>
      <c r="K122" s="49" t="s">
        <v>271</v>
      </c>
      <c r="L122" s="52"/>
      <c r="M122" s="52">
        <v>1</v>
      </c>
      <c r="N122" s="52"/>
      <c r="O122" s="52"/>
      <c r="P122" s="51" t="s">
        <v>573</v>
      </c>
      <c r="Q122" s="51" t="s">
        <v>323</v>
      </c>
      <c r="R122" s="51">
        <v>1</v>
      </c>
      <c r="S122" s="51">
        <v>1</v>
      </c>
      <c r="T122" s="51">
        <v>100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86">
        <v>2020</v>
      </c>
      <c r="AA122" s="86">
        <v>2025</v>
      </c>
      <c r="AB122" s="49">
        <v>2028</v>
      </c>
      <c r="AC122" s="51">
        <v>2008</v>
      </c>
      <c r="AD122" s="51"/>
      <c r="AE122" s="53"/>
      <c r="AF122" s="53"/>
      <c r="AG122" s="53" t="s">
        <v>908</v>
      </c>
      <c r="AH122" s="51" t="s">
        <v>271</v>
      </c>
      <c r="AI122" s="51"/>
      <c r="AJ122" s="69" t="s">
        <v>363</v>
      </c>
      <c r="AK122" s="69">
        <v>9</v>
      </c>
      <c r="AL122" s="69"/>
    </row>
    <row r="123" spans="1:38" ht="75" x14ac:dyDescent="0.25">
      <c r="A123" s="44" t="s">
        <v>40</v>
      </c>
      <c r="B123" s="45" t="s">
        <v>275</v>
      </c>
      <c r="C123" s="84" t="s">
        <v>35</v>
      </c>
      <c r="D123" s="84" t="s">
        <v>253</v>
      </c>
      <c r="E123" s="47" t="s">
        <v>768</v>
      </c>
      <c r="F123" s="49" t="s">
        <v>168</v>
      </c>
      <c r="G123" s="49" t="s">
        <v>254</v>
      </c>
      <c r="H123" s="49">
        <v>28</v>
      </c>
      <c r="I123" s="49" t="s">
        <v>267</v>
      </c>
      <c r="J123" s="49" t="s">
        <v>255</v>
      </c>
      <c r="K123" s="49" t="s">
        <v>271</v>
      </c>
      <c r="L123" s="52">
        <v>1</v>
      </c>
      <c r="M123" s="52"/>
      <c r="N123" s="52">
        <v>1</v>
      </c>
      <c r="O123" s="52">
        <v>1</v>
      </c>
      <c r="P123" s="49" t="s">
        <v>909</v>
      </c>
      <c r="Q123" s="49" t="s">
        <v>323</v>
      </c>
      <c r="R123" s="49">
        <v>7</v>
      </c>
      <c r="S123" s="49">
        <v>6</v>
      </c>
      <c r="T123" s="49">
        <v>0</v>
      </c>
      <c r="U123" s="49">
        <v>0</v>
      </c>
      <c r="V123" s="49">
        <v>0</v>
      </c>
      <c r="W123" s="49">
        <v>16.670000000000002</v>
      </c>
      <c r="X123" s="49">
        <v>50</v>
      </c>
      <c r="Y123" s="49">
        <v>33.33</v>
      </c>
      <c r="Z123" s="49"/>
      <c r="AA123" s="49"/>
      <c r="AB123" s="91" t="s">
        <v>169</v>
      </c>
      <c r="AC123" s="49">
        <v>2007</v>
      </c>
      <c r="AD123" s="49"/>
      <c r="AE123" s="76" t="s">
        <v>910</v>
      </c>
      <c r="AF123" s="76"/>
      <c r="AG123" s="76"/>
      <c r="AH123" s="49" t="s">
        <v>256</v>
      </c>
      <c r="AI123" s="51" t="s">
        <v>349</v>
      </c>
      <c r="AJ123" s="51">
        <v>819</v>
      </c>
      <c r="AK123" s="51">
        <v>1150</v>
      </c>
      <c r="AL123" s="51"/>
    </row>
    <row r="124" spans="1:38" ht="195" x14ac:dyDescent="0.25">
      <c r="A124" s="90" t="s">
        <v>40</v>
      </c>
      <c r="B124" s="45" t="s">
        <v>275</v>
      </c>
      <c r="C124" s="84" t="s">
        <v>35</v>
      </c>
      <c r="D124" s="84" t="s">
        <v>951</v>
      </c>
      <c r="E124" s="47" t="s">
        <v>769</v>
      </c>
      <c r="F124" s="49" t="s">
        <v>171</v>
      </c>
      <c r="G124" s="49"/>
      <c r="H124" s="49">
        <v>127</v>
      </c>
      <c r="I124" s="49" t="s">
        <v>267</v>
      </c>
      <c r="J124" s="161" t="s">
        <v>264</v>
      </c>
      <c r="K124" s="49" t="s">
        <v>271</v>
      </c>
      <c r="L124" s="52">
        <v>1</v>
      </c>
      <c r="M124" s="52">
        <v>1</v>
      </c>
      <c r="N124" s="52">
        <v>1</v>
      </c>
      <c r="O124" s="52">
        <v>1</v>
      </c>
      <c r="P124" s="49" t="s">
        <v>874</v>
      </c>
      <c r="Q124" s="49" t="s">
        <v>323</v>
      </c>
      <c r="R124" s="49">
        <v>6</v>
      </c>
      <c r="S124" s="49">
        <v>5</v>
      </c>
      <c r="T124" s="49">
        <v>0</v>
      </c>
      <c r="U124" s="49">
        <v>20</v>
      </c>
      <c r="V124" s="49">
        <v>20</v>
      </c>
      <c r="W124" s="49">
        <v>0</v>
      </c>
      <c r="X124" s="49">
        <v>0</v>
      </c>
      <c r="Y124" s="49">
        <v>60</v>
      </c>
      <c r="Z124" s="49"/>
      <c r="AA124" s="49"/>
      <c r="AB124" s="49" t="s">
        <v>911</v>
      </c>
      <c r="AC124" s="49" t="s">
        <v>265</v>
      </c>
      <c r="AD124" s="49"/>
      <c r="AE124" s="76" t="s">
        <v>912</v>
      </c>
      <c r="AF124" s="76" t="s">
        <v>576</v>
      </c>
      <c r="AG124" s="76"/>
      <c r="AH124" s="49" t="s">
        <v>256</v>
      </c>
      <c r="AI124" s="51" t="s">
        <v>349</v>
      </c>
      <c r="AJ124" s="51">
        <v>214</v>
      </c>
      <c r="AK124" s="51">
        <v>397</v>
      </c>
      <c r="AL124" s="51" t="s">
        <v>913</v>
      </c>
    </row>
    <row r="125" spans="1:38" ht="60" x14ac:dyDescent="0.25">
      <c r="A125" s="90" t="s">
        <v>40</v>
      </c>
      <c r="B125" s="45" t="s">
        <v>275</v>
      </c>
      <c r="C125" s="84" t="s">
        <v>35</v>
      </c>
      <c r="D125" s="84" t="s">
        <v>266</v>
      </c>
      <c r="E125" s="47" t="s">
        <v>770</v>
      </c>
      <c r="F125" s="49" t="s">
        <v>172</v>
      </c>
      <c r="G125" s="57" t="s">
        <v>267</v>
      </c>
      <c r="H125" s="57" t="s">
        <v>267</v>
      </c>
      <c r="I125" s="57" t="s">
        <v>267</v>
      </c>
      <c r="J125" s="161" t="s">
        <v>268</v>
      </c>
      <c r="K125" s="49" t="s">
        <v>271</v>
      </c>
      <c r="L125" s="52"/>
      <c r="M125" s="52">
        <v>1</v>
      </c>
      <c r="N125" s="52"/>
      <c r="O125" s="52">
        <v>1</v>
      </c>
      <c r="P125" s="49" t="s">
        <v>269</v>
      </c>
      <c r="Q125" s="49" t="s">
        <v>323</v>
      </c>
      <c r="R125" s="49">
        <v>11</v>
      </c>
      <c r="S125" s="49">
        <v>11</v>
      </c>
      <c r="T125" s="49">
        <v>0</v>
      </c>
      <c r="U125" s="49">
        <v>18.18</v>
      </c>
      <c r="V125" s="49">
        <v>45.45</v>
      </c>
      <c r="W125" s="49">
        <v>0</v>
      </c>
      <c r="X125" s="49">
        <v>9.09</v>
      </c>
      <c r="Y125" s="49">
        <v>27.28</v>
      </c>
      <c r="Z125" s="49"/>
      <c r="AA125" s="49"/>
      <c r="AB125" s="49" t="s">
        <v>26</v>
      </c>
      <c r="AC125" s="49">
        <v>2008</v>
      </c>
      <c r="AD125" s="49"/>
      <c r="AE125" s="76" t="s">
        <v>914</v>
      </c>
      <c r="AF125" s="76" t="s">
        <v>915</v>
      </c>
      <c r="AG125" s="76" t="s">
        <v>916</v>
      </c>
      <c r="AH125" s="49" t="s">
        <v>256</v>
      </c>
      <c r="AI125" s="51" t="s">
        <v>349</v>
      </c>
      <c r="AJ125" s="51">
        <v>86</v>
      </c>
      <c r="AK125" s="51">
        <v>433</v>
      </c>
      <c r="AL125" s="51"/>
    </row>
    <row r="126" spans="1:38" ht="45" x14ac:dyDescent="0.25">
      <c r="A126" s="44" t="s">
        <v>40</v>
      </c>
      <c r="B126" s="45" t="s">
        <v>275</v>
      </c>
      <c r="C126" s="84" t="s">
        <v>35</v>
      </c>
      <c r="D126" s="84" t="s">
        <v>253</v>
      </c>
      <c r="E126" s="47" t="s">
        <v>318</v>
      </c>
      <c r="F126" s="49" t="s">
        <v>173</v>
      </c>
      <c r="G126" s="57" t="s">
        <v>267</v>
      </c>
      <c r="H126" s="57" t="s">
        <v>267</v>
      </c>
      <c r="I126" s="57" t="s">
        <v>267</v>
      </c>
      <c r="J126" s="57" t="s">
        <v>267</v>
      </c>
      <c r="K126" s="49" t="s">
        <v>271</v>
      </c>
      <c r="L126" s="52"/>
      <c r="M126" s="52">
        <v>1</v>
      </c>
      <c r="N126" s="52"/>
      <c r="O126" s="52"/>
      <c r="P126" s="49" t="s">
        <v>573</v>
      </c>
      <c r="Q126" s="49" t="s">
        <v>323</v>
      </c>
      <c r="R126" s="49">
        <v>6</v>
      </c>
      <c r="S126" s="49">
        <v>5</v>
      </c>
      <c r="T126" s="49">
        <v>0</v>
      </c>
      <c r="U126" s="49">
        <v>20</v>
      </c>
      <c r="V126" s="49">
        <v>40</v>
      </c>
      <c r="W126" s="49">
        <v>0</v>
      </c>
      <c r="X126" s="49">
        <v>0</v>
      </c>
      <c r="Y126" s="49">
        <v>40</v>
      </c>
      <c r="Z126" s="49"/>
      <c r="AA126" s="49"/>
      <c r="AB126" s="49">
        <v>2028</v>
      </c>
      <c r="AC126" s="66">
        <v>2010</v>
      </c>
      <c r="AD126" s="66"/>
      <c r="AE126" s="80" t="s">
        <v>917</v>
      </c>
      <c r="AF126" s="80" t="s">
        <v>576</v>
      </c>
      <c r="AG126" s="80" t="s">
        <v>653</v>
      </c>
      <c r="AH126" s="49" t="s">
        <v>256</v>
      </c>
      <c r="AI126" s="51" t="s">
        <v>349</v>
      </c>
      <c r="AJ126" s="58">
        <v>1</v>
      </c>
      <c r="AK126" s="58">
        <v>63</v>
      </c>
      <c r="AL126" s="58"/>
    </row>
    <row r="127" spans="1:38" ht="45" x14ac:dyDescent="0.25">
      <c r="A127" s="44" t="s">
        <v>40</v>
      </c>
      <c r="B127" s="45" t="s">
        <v>275</v>
      </c>
      <c r="C127" s="84" t="s">
        <v>35</v>
      </c>
      <c r="D127" s="84" t="s">
        <v>270</v>
      </c>
      <c r="E127" s="47" t="s">
        <v>174</v>
      </c>
      <c r="F127" s="49" t="s">
        <v>175</v>
      </c>
      <c r="G127" s="57" t="s">
        <v>267</v>
      </c>
      <c r="H127" s="57" t="s">
        <v>267</v>
      </c>
      <c r="I127" s="57" t="s">
        <v>267</v>
      </c>
      <c r="J127" s="57" t="s">
        <v>267</v>
      </c>
      <c r="K127" s="49" t="s">
        <v>271</v>
      </c>
      <c r="L127" s="52">
        <v>1</v>
      </c>
      <c r="M127" s="52">
        <v>1</v>
      </c>
      <c r="N127" s="52"/>
      <c r="O127" s="52">
        <v>1</v>
      </c>
      <c r="P127" s="49" t="s">
        <v>591</v>
      </c>
      <c r="Q127" s="49" t="s">
        <v>323</v>
      </c>
      <c r="R127" s="49">
        <v>2</v>
      </c>
      <c r="S127" s="49">
        <v>2</v>
      </c>
      <c r="T127" s="49">
        <v>0</v>
      </c>
      <c r="U127" s="49">
        <v>0</v>
      </c>
      <c r="V127" s="49">
        <v>0</v>
      </c>
      <c r="W127" s="49">
        <v>50</v>
      </c>
      <c r="X127" s="49">
        <v>0</v>
      </c>
      <c r="Y127" s="49">
        <v>50</v>
      </c>
      <c r="Z127" s="49"/>
      <c r="AA127" s="49"/>
      <c r="AB127" s="49">
        <v>2022</v>
      </c>
      <c r="AC127" s="49">
        <v>2011</v>
      </c>
      <c r="AD127" s="49"/>
      <c r="AE127" s="76" t="s">
        <v>576</v>
      </c>
      <c r="AF127" s="76"/>
      <c r="AG127" s="76"/>
      <c r="AH127" s="49" t="s">
        <v>271</v>
      </c>
      <c r="AI127" s="51"/>
      <c r="AJ127" s="58" t="s">
        <v>363</v>
      </c>
      <c r="AK127" s="58">
        <v>2</v>
      </c>
      <c r="AL127" s="58"/>
    </row>
    <row r="128" spans="1:38" ht="45" x14ac:dyDescent="0.25">
      <c r="A128" s="44" t="s">
        <v>40</v>
      </c>
      <c r="B128" s="45" t="s">
        <v>275</v>
      </c>
      <c r="C128" s="84" t="s">
        <v>35</v>
      </c>
      <c r="D128" s="84" t="s">
        <v>266</v>
      </c>
      <c r="E128" s="47" t="s">
        <v>176</v>
      </c>
      <c r="F128" s="49" t="s">
        <v>177</v>
      </c>
      <c r="G128" s="57" t="s">
        <v>267</v>
      </c>
      <c r="H128" s="57" t="s">
        <v>267</v>
      </c>
      <c r="I128" s="57" t="s">
        <v>267</v>
      </c>
      <c r="J128" s="57" t="s">
        <v>267</v>
      </c>
      <c r="K128" s="49" t="s">
        <v>271</v>
      </c>
      <c r="L128" s="52"/>
      <c r="M128" s="52">
        <v>1</v>
      </c>
      <c r="N128" s="52"/>
      <c r="O128" s="52"/>
      <c r="P128" s="49" t="s">
        <v>269</v>
      </c>
      <c r="Q128" s="49" t="s">
        <v>333</v>
      </c>
      <c r="R128" s="49">
        <v>2</v>
      </c>
      <c r="S128" s="49">
        <v>2</v>
      </c>
      <c r="T128" s="49">
        <v>0</v>
      </c>
      <c r="U128" s="49">
        <v>0</v>
      </c>
      <c r="V128" s="49">
        <v>50</v>
      </c>
      <c r="W128" s="49">
        <v>0</v>
      </c>
      <c r="X128" s="49">
        <v>0</v>
      </c>
      <c r="Y128" s="49">
        <v>50</v>
      </c>
      <c r="Z128" s="49"/>
      <c r="AA128" s="49"/>
      <c r="AB128" s="49">
        <v>2022</v>
      </c>
      <c r="AC128" s="49">
        <v>2011</v>
      </c>
      <c r="AD128" s="49"/>
      <c r="AE128" s="76" t="s">
        <v>903</v>
      </c>
      <c r="AF128" s="76"/>
      <c r="AG128" s="76"/>
      <c r="AH128" s="49" t="s">
        <v>271</v>
      </c>
      <c r="AI128" s="51"/>
      <c r="AJ128" s="58" t="s">
        <v>363</v>
      </c>
      <c r="AK128" s="58">
        <v>6</v>
      </c>
      <c r="AL128" s="58"/>
    </row>
    <row r="129" spans="1:38" ht="45" x14ac:dyDescent="0.25">
      <c r="A129" s="44" t="s">
        <v>40</v>
      </c>
      <c r="B129" s="45" t="s">
        <v>275</v>
      </c>
      <c r="C129" s="84" t="s">
        <v>35</v>
      </c>
      <c r="D129" s="84" t="s">
        <v>952</v>
      </c>
      <c r="E129" s="47" t="s">
        <v>825</v>
      </c>
      <c r="F129" s="49" t="s">
        <v>178</v>
      </c>
      <c r="G129" s="57" t="s">
        <v>267</v>
      </c>
      <c r="H129" s="57" t="s">
        <v>267</v>
      </c>
      <c r="I129" s="57" t="s">
        <v>267</v>
      </c>
      <c r="J129" s="57" t="s">
        <v>267</v>
      </c>
      <c r="K129" s="49" t="s">
        <v>271</v>
      </c>
      <c r="L129" s="52"/>
      <c r="M129" s="52">
        <v>1</v>
      </c>
      <c r="N129" s="52"/>
      <c r="O129" s="52"/>
      <c r="P129" s="49" t="s">
        <v>269</v>
      </c>
      <c r="Q129" s="49" t="s">
        <v>323</v>
      </c>
      <c r="R129" s="49">
        <v>3</v>
      </c>
      <c r="S129" s="49">
        <v>3</v>
      </c>
      <c r="T129" s="49">
        <v>0</v>
      </c>
      <c r="U129" s="49">
        <v>0</v>
      </c>
      <c r="V129" s="49">
        <v>33.33</v>
      </c>
      <c r="W129" s="49">
        <v>0</v>
      </c>
      <c r="X129" s="49">
        <v>33.33</v>
      </c>
      <c r="Y129" s="49">
        <v>33.340000000000003</v>
      </c>
      <c r="Z129" s="49"/>
      <c r="AA129" s="49"/>
      <c r="AB129" s="49">
        <v>2021</v>
      </c>
      <c r="AC129" s="49">
        <v>2002</v>
      </c>
      <c r="AD129" s="49"/>
      <c r="AE129" s="76" t="s">
        <v>576</v>
      </c>
      <c r="AF129" s="76" t="s">
        <v>612</v>
      </c>
      <c r="AG129" s="76" t="s">
        <v>908</v>
      </c>
      <c r="AH129" s="49" t="s">
        <v>256</v>
      </c>
      <c r="AI129" s="51" t="s">
        <v>349</v>
      </c>
      <c r="AJ129" s="83">
        <v>21</v>
      </c>
      <c r="AK129" s="83">
        <v>23</v>
      </c>
      <c r="AL129" s="83"/>
    </row>
    <row r="130" spans="1:38" ht="45" x14ac:dyDescent="0.25">
      <c r="A130" s="44" t="s">
        <v>40</v>
      </c>
      <c r="B130" s="45" t="s">
        <v>275</v>
      </c>
      <c r="C130" s="84" t="s">
        <v>35</v>
      </c>
      <c r="D130" s="84" t="s">
        <v>953</v>
      </c>
      <c r="E130" s="47" t="s">
        <v>771</v>
      </c>
      <c r="F130" s="49" t="s">
        <v>179</v>
      </c>
      <c r="G130" s="57" t="s">
        <v>267</v>
      </c>
      <c r="H130" s="57" t="s">
        <v>267</v>
      </c>
      <c r="I130" s="57" t="s">
        <v>267</v>
      </c>
      <c r="J130" s="57" t="s">
        <v>267</v>
      </c>
      <c r="K130" s="49" t="s">
        <v>271</v>
      </c>
      <c r="M130" s="52">
        <v>1</v>
      </c>
      <c r="N130" s="52"/>
      <c r="O130" s="52">
        <v>1</v>
      </c>
      <c r="P130" s="49" t="s">
        <v>992</v>
      </c>
      <c r="Q130" s="49" t="s">
        <v>323</v>
      </c>
      <c r="R130" s="49">
        <v>3</v>
      </c>
      <c r="S130" s="49">
        <v>3</v>
      </c>
      <c r="T130" s="49">
        <v>0</v>
      </c>
      <c r="U130" s="49">
        <v>33.33</v>
      </c>
      <c r="V130" s="49">
        <v>33.33</v>
      </c>
      <c r="W130" s="49">
        <v>33.340000000000003</v>
      </c>
      <c r="X130" s="49">
        <v>0</v>
      </c>
      <c r="Y130" s="49">
        <v>0</v>
      </c>
      <c r="Z130" s="49"/>
      <c r="AA130" s="49">
        <v>2019</v>
      </c>
      <c r="AB130" s="49">
        <v>2027</v>
      </c>
      <c r="AC130" s="49">
        <v>2009</v>
      </c>
      <c r="AD130" s="49"/>
      <c r="AE130" s="76" t="s">
        <v>621</v>
      </c>
      <c r="AF130" s="76" t="s">
        <v>885</v>
      </c>
      <c r="AG130" s="76"/>
      <c r="AH130" s="49" t="s">
        <v>256</v>
      </c>
      <c r="AI130" s="51" t="s">
        <v>349</v>
      </c>
      <c r="AJ130" s="69" t="s">
        <v>363</v>
      </c>
      <c r="AK130" s="83">
        <v>18</v>
      </c>
      <c r="AL130" s="83"/>
    </row>
    <row r="131" spans="1:38" ht="45" x14ac:dyDescent="0.25">
      <c r="A131" s="44" t="s">
        <v>40</v>
      </c>
      <c r="B131" s="45" t="s">
        <v>275</v>
      </c>
      <c r="C131" s="84" t="s">
        <v>35</v>
      </c>
      <c r="D131" s="84" t="s">
        <v>954</v>
      </c>
      <c r="E131" s="47" t="s">
        <v>772</v>
      </c>
      <c r="F131" s="49" t="s">
        <v>180</v>
      </c>
      <c r="G131" s="57" t="s">
        <v>267</v>
      </c>
      <c r="H131" s="57" t="s">
        <v>267</v>
      </c>
      <c r="I131" s="57" t="s">
        <v>267</v>
      </c>
      <c r="J131" s="57" t="s">
        <v>267</v>
      </c>
      <c r="K131" s="49" t="s">
        <v>271</v>
      </c>
      <c r="L131" s="52">
        <v>1</v>
      </c>
      <c r="M131" s="52">
        <v>1</v>
      </c>
      <c r="N131" s="52"/>
      <c r="O131" s="52">
        <v>1</v>
      </c>
      <c r="P131" s="49" t="s">
        <v>835</v>
      </c>
      <c r="Q131" s="49" t="s">
        <v>329</v>
      </c>
      <c r="R131" s="49">
        <v>2</v>
      </c>
      <c r="S131" s="49">
        <v>2</v>
      </c>
      <c r="T131" s="49">
        <v>100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2020</v>
      </c>
      <c r="AA131" s="49">
        <v>2025</v>
      </c>
      <c r="AB131" s="49">
        <v>2028</v>
      </c>
      <c r="AC131" s="49">
        <v>2011</v>
      </c>
      <c r="AD131" s="49"/>
      <c r="AE131" s="76"/>
      <c r="AF131" s="76"/>
      <c r="AG131" s="76" t="s">
        <v>918</v>
      </c>
      <c r="AH131" s="49" t="s">
        <v>271</v>
      </c>
      <c r="AI131" s="51"/>
      <c r="AJ131" s="58" t="s">
        <v>363</v>
      </c>
      <c r="AK131" s="58">
        <v>3</v>
      </c>
      <c r="AL131" s="58"/>
    </row>
    <row r="132" spans="1:38" ht="45" x14ac:dyDescent="0.25">
      <c r="A132" s="44" t="s">
        <v>40</v>
      </c>
      <c r="B132" s="45" t="s">
        <v>275</v>
      </c>
      <c r="C132" s="84" t="s">
        <v>35</v>
      </c>
      <c r="D132" s="84" t="s">
        <v>273</v>
      </c>
      <c r="E132" s="47" t="s">
        <v>826</v>
      </c>
      <c r="F132" s="49" t="s">
        <v>181</v>
      </c>
      <c r="G132" s="57" t="s">
        <v>267</v>
      </c>
      <c r="H132" s="57" t="s">
        <v>267</v>
      </c>
      <c r="I132" s="57" t="s">
        <v>267</v>
      </c>
      <c r="J132" s="57" t="s">
        <v>267</v>
      </c>
      <c r="K132" s="49" t="s">
        <v>271</v>
      </c>
      <c r="L132" s="52">
        <v>1</v>
      </c>
      <c r="M132" s="52">
        <v>1</v>
      </c>
      <c r="N132" s="52"/>
      <c r="O132" s="52">
        <v>1</v>
      </c>
      <c r="P132" s="49" t="s">
        <v>835</v>
      </c>
      <c r="Q132" s="49" t="s">
        <v>323</v>
      </c>
      <c r="R132" s="49">
        <v>4</v>
      </c>
      <c r="S132" s="49">
        <v>4</v>
      </c>
      <c r="T132" s="49">
        <v>50</v>
      </c>
      <c r="U132" s="49">
        <v>25</v>
      </c>
      <c r="V132" s="49">
        <v>25</v>
      </c>
      <c r="W132" s="49">
        <v>0</v>
      </c>
      <c r="X132" s="49">
        <v>0</v>
      </c>
      <c r="Y132" s="49">
        <v>0</v>
      </c>
      <c r="Z132" s="49"/>
      <c r="AA132" s="49">
        <v>2023</v>
      </c>
      <c r="AB132" s="49" t="s">
        <v>26</v>
      </c>
      <c r="AC132" s="49">
        <v>2011</v>
      </c>
      <c r="AD132" s="49"/>
      <c r="AE132" s="76" t="s">
        <v>919</v>
      </c>
      <c r="AF132" s="76" t="s">
        <v>920</v>
      </c>
      <c r="AG132" s="76" t="s">
        <v>921</v>
      </c>
      <c r="AH132" s="49" t="s">
        <v>256</v>
      </c>
      <c r="AI132" s="51" t="s">
        <v>349</v>
      </c>
      <c r="AJ132" s="83">
        <v>2</v>
      </c>
      <c r="AK132" s="83">
        <v>42</v>
      </c>
      <c r="AL132" s="83"/>
    </row>
    <row r="133" spans="1:38" ht="45" x14ac:dyDescent="0.25">
      <c r="A133" s="44" t="s">
        <v>40</v>
      </c>
      <c r="B133" s="45" t="s">
        <v>275</v>
      </c>
      <c r="C133" s="84" t="s">
        <v>35</v>
      </c>
      <c r="D133" s="84" t="s">
        <v>274</v>
      </c>
      <c r="E133" s="47" t="s">
        <v>827</v>
      </c>
      <c r="F133" s="49" t="s">
        <v>182</v>
      </c>
      <c r="G133" s="57" t="s">
        <v>267</v>
      </c>
      <c r="H133" s="57" t="s">
        <v>267</v>
      </c>
      <c r="I133" s="57" t="s">
        <v>267</v>
      </c>
      <c r="J133" s="57" t="s">
        <v>267</v>
      </c>
      <c r="K133" s="49" t="s">
        <v>271</v>
      </c>
      <c r="L133" s="52">
        <v>1</v>
      </c>
      <c r="M133" s="52">
        <v>1</v>
      </c>
      <c r="N133" s="52"/>
      <c r="O133" s="52">
        <v>1</v>
      </c>
      <c r="P133" s="49" t="s">
        <v>591</v>
      </c>
      <c r="Q133" s="49" t="s">
        <v>329</v>
      </c>
      <c r="R133" s="49">
        <v>1</v>
      </c>
      <c r="S133" s="49">
        <v>1</v>
      </c>
      <c r="T133" s="49">
        <v>0</v>
      </c>
      <c r="U133" s="49">
        <v>100</v>
      </c>
      <c r="V133" s="49">
        <v>0</v>
      </c>
      <c r="W133" s="49">
        <v>0</v>
      </c>
      <c r="X133" s="49">
        <v>0</v>
      </c>
      <c r="Y133" s="49">
        <v>0</v>
      </c>
      <c r="Z133" s="49">
        <v>2021</v>
      </c>
      <c r="AA133" s="49">
        <v>2026</v>
      </c>
      <c r="AB133" s="49">
        <v>2028</v>
      </c>
      <c r="AC133" s="49">
        <v>2012</v>
      </c>
      <c r="AD133" s="49"/>
      <c r="AE133" s="76"/>
      <c r="AF133" s="76"/>
      <c r="AG133" s="76" t="s">
        <v>922</v>
      </c>
      <c r="AH133" s="49" t="s">
        <v>256</v>
      </c>
      <c r="AI133" s="51" t="s">
        <v>349</v>
      </c>
      <c r="AJ133" s="83">
        <v>2</v>
      </c>
      <c r="AK133" s="83">
        <v>24</v>
      </c>
      <c r="AL133" s="83"/>
    </row>
    <row r="134" spans="1:38" s="94" customFormat="1" ht="45" x14ac:dyDescent="0.25">
      <c r="A134" s="90" t="s">
        <v>40</v>
      </c>
      <c r="B134" s="92" t="s">
        <v>275</v>
      </c>
      <c r="C134" s="84" t="s">
        <v>35</v>
      </c>
      <c r="D134" s="84" t="s">
        <v>266</v>
      </c>
      <c r="E134" s="77" t="s">
        <v>828</v>
      </c>
      <c r="F134" s="86" t="s">
        <v>183</v>
      </c>
      <c r="G134" s="93" t="s">
        <v>267</v>
      </c>
      <c r="H134" s="93" t="s">
        <v>267</v>
      </c>
      <c r="I134" s="93" t="s">
        <v>267</v>
      </c>
      <c r="J134" s="86"/>
      <c r="K134" s="49" t="s">
        <v>271</v>
      </c>
      <c r="L134" s="52">
        <v>1</v>
      </c>
      <c r="M134" s="52">
        <v>1</v>
      </c>
      <c r="N134" s="52"/>
      <c r="O134" s="52">
        <v>1</v>
      </c>
      <c r="P134" s="86" t="s">
        <v>269</v>
      </c>
      <c r="Q134" s="86" t="s">
        <v>330</v>
      </c>
      <c r="R134" s="86">
        <v>1</v>
      </c>
      <c r="S134" s="86">
        <v>1</v>
      </c>
      <c r="T134" s="86">
        <v>100</v>
      </c>
      <c r="U134" s="86">
        <v>0</v>
      </c>
      <c r="V134" s="86">
        <v>0</v>
      </c>
      <c r="W134" s="86">
        <v>0</v>
      </c>
      <c r="X134" s="86">
        <v>0</v>
      </c>
      <c r="Y134" s="86">
        <v>0</v>
      </c>
      <c r="Z134" s="86">
        <v>2021</v>
      </c>
      <c r="AA134" s="86">
        <v>2026</v>
      </c>
      <c r="AB134" s="86" t="s">
        <v>26</v>
      </c>
      <c r="AC134" s="86">
        <v>2013</v>
      </c>
      <c r="AD134" s="86"/>
      <c r="AE134" s="78"/>
      <c r="AF134" s="78"/>
      <c r="AG134" s="78" t="s">
        <v>923</v>
      </c>
      <c r="AH134" s="86" t="s">
        <v>271</v>
      </c>
      <c r="AI134" s="51"/>
      <c r="AJ134" s="69" t="s">
        <v>363</v>
      </c>
      <c r="AK134" s="83">
        <v>7</v>
      </c>
      <c r="AL134" s="83"/>
    </row>
    <row r="135" spans="1:38" s="94" customFormat="1" ht="45" x14ac:dyDescent="0.25">
      <c r="A135" s="90" t="s">
        <v>40</v>
      </c>
      <c r="B135" s="92" t="s">
        <v>275</v>
      </c>
      <c r="C135" s="84" t="s">
        <v>35</v>
      </c>
      <c r="D135" s="84" t="s">
        <v>253</v>
      </c>
      <c r="E135" s="77" t="s">
        <v>924</v>
      </c>
      <c r="F135" s="86" t="s">
        <v>925</v>
      </c>
      <c r="G135" s="93" t="s">
        <v>267</v>
      </c>
      <c r="H135" s="93" t="s">
        <v>267</v>
      </c>
      <c r="I135" s="93" t="s">
        <v>267</v>
      </c>
      <c r="J135" s="86" t="s">
        <v>267</v>
      </c>
      <c r="K135" s="49" t="s">
        <v>271</v>
      </c>
      <c r="L135" s="52"/>
      <c r="M135" s="52">
        <v>1</v>
      </c>
      <c r="N135" s="52"/>
      <c r="O135" s="52">
        <v>1</v>
      </c>
      <c r="P135" s="86" t="s">
        <v>895</v>
      </c>
      <c r="Q135" s="86" t="s">
        <v>323</v>
      </c>
      <c r="R135" s="86">
        <v>2</v>
      </c>
      <c r="S135" s="86">
        <v>2</v>
      </c>
      <c r="T135" s="86">
        <v>100</v>
      </c>
      <c r="U135" s="86">
        <v>0</v>
      </c>
      <c r="V135" s="86">
        <v>0</v>
      </c>
      <c r="W135" s="86">
        <v>0</v>
      </c>
      <c r="X135" s="86">
        <v>0</v>
      </c>
      <c r="Y135" s="86">
        <v>0</v>
      </c>
      <c r="Z135" s="86">
        <v>2021</v>
      </c>
      <c r="AA135" s="86">
        <v>2023</v>
      </c>
      <c r="AB135" s="86">
        <v>2025</v>
      </c>
      <c r="AC135" s="86">
        <v>2018</v>
      </c>
      <c r="AD135" s="86"/>
      <c r="AE135" s="78"/>
      <c r="AF135" s="78" t="s">
        <v>926</v>
      </c>
      <c r="AG135" s="78"/>
      <c r="AH135" s="86" t="s">
        <v>271</v>
      </c>
      <c r="AI135" s="51"/>
      <c r="AJ135" s="69" t="s">
        <v>363</v>
      </c>
      <c r="AK135" s="83">
        <v>7</v>
      </c>
      <c r="AL135" s="83"/>
    </row>
    <row r="136" spans="1:38" s="94" customFormat="1" ht="45" x14ac:dyDescent="0.25">
      <c r="A136" s="90" t="s">
        <v>40</v>
      </c>
      <c r="B136" s="92" t="s">
        <v>275</v>
      </c>
      <c r="C136" s="84" t="s">
        <v>35</v>
      </c>
      <c r="D136" s="84" t="s">
        <v>273</v>
      </c>
      <c r="E136" s="77" t="s">
        <v>927</v>
      </c>
      <c r="F136" s="86" t="s">
        <v>928</v>
      </c>
      <c r="G136" s="93" t="s">
        <v>267</v>
      </c>
      <c r="H136" s="93" t="s">
        <v>267</v>
      </c>
      <c r="I136" s="93" t="s">
        <v>267</v>
      </c>
      <c r="J136" s="86" t="s">
        <v>267</v>
      </c>
      <c r="K136" s="49" t="s">
        <v>271</v>
      </c>
      <c r="L136" s="52"/>
      <c r="M136" s="52">
        <v>1</v>
      </c>
      <c r="N136" s="52"/>
      <c r="O136" s="52">
        <v>1</v>
      </c>
      <c r="P136" s="86" t="s">
        <v>895</v>
      </c>
      <c r="Q136" s="86" t="s">
        <v>323</v>
      </c>
      <c r="R136" s="86">
        <v>3</v>
      </c>
      <c r="S136" s="86">
        <v>3</v>
      </c>
      <c r="T136" s="86">
        <v>100</v>
      </c>
      <c r="U136" s="86">
        <v>0</v>
      </c>
      <c r="V136" s="86">
        <v>0</v>
      </c>
      <c r="W136" s="86">
        <v>0</v>
      </c>
      <c r="X136" s="86">
        <v>0</v>
      </c>
      <c r="Y136" s="86">
        <v>0</v>
      </c>
      <c r="Z136" s="86">
        <v>2021</v>
      </c>
      <c r="AA136" s="86">
        <v>2023</v>
      </c>
      <c r="AB136" s="86">
        <v>2025</v>
      </c>
      <c r="AC136" s="86">
        <v>2018</v>
      </c>
      <c r="AD136" s="86"/>
      <c r="AE136" s="78"/>
      <c r="AF136" s="78"/>
      <c r="AG136" s="78" t="s">
        <v>653</v>
      </c>
      <c r="AH136" s="86" t="s">
        <v>271</v>
      </c>
      <c r="AI136" s="51"/>
      <c r="AJ136" s="69" t="s">
        <v>363</v>
      </c>
      <c r="AK136" s="83">
        <v>5</v>
      </c>
      <c r="AL136" s="83"/>
    </row>
    <row r="137" spans="1:38" ht="45" x14ac:dyDescent="0.25">
      <c r="A137" s="44" t="s">
        <v>40</v>
      </c>
      <c r="B137" s="45" t="s">
        <v>275</v>
      </c>
      <c r="C137" s="84" t="s">
        <v>35</v>
      </c>
      <c r="D137" s="84" t="s">
        <v>253</v>
      </c>
      <c r="E137" s="47" t="s">
        <v>773</v>
      </c>
      <c r="F137" s="49" t="s">
        <v>184</v>
      </c>
      <c r="G137" s="57" t="s">
        <v>267</v>
      </c>
      <c r="H137" s="57" t="s">
        <v>267</v>
      </c>
      <c r="I137" s="57" t="s">
        <v>267</v>
      </c>
      <c r="J137" s="49" t="s">
        <v>267</v>
      </c>
      <c r="K137" s="49" t="s">
        <v>271</v>
      </c>
      <c r="L137" s="52"/>
      <c r="M137" s="52">
        <v>1</v>
      </c>
      <c r="N137" s="52"/>
      <c r="O137" s="52"/>
      <c r="P137" s="49" t="s">
        <v>573</v>
      </c>
      <c r="Q137" s="49" t="s">
        <v>330</v>
      </c>
      <c r="R137" s="49">
        <v>1</v>
      </c>
      <c r="S137" s="49">
        <v>1</v>
      </c>
      <c r="T137" s="49">
        <v>100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2022</v>
      </c>
      <c r="AA137" s="49">
        <v>2027</v>
      </c>
      <c r="AB137" s="49" t="s">
        <v>26</v>
      </c>
      <c r="AC137" s="49">
        <v>2017</v>
      </c>
      <c r="AD137" s="49"/>
      <c r="AE137" s="76"/>
      <c r="AF137" s="76"/>
      <c r="AG137" s="76" t="s">
        <v>929</v>
      </c>
      <c r="AH137" s="49" t="s">
        <v>271</v>
      </c>
      <c r="AI137" s="51"/>
      <c r="AJ137" s="69" t="s">
        <v>363</v>
      </c>
      <c r="AK137" s="69">
        <v>2</v>
      </c>
      <c r="AL137" s="69"/>
    </row>
    <row r="138" spans="1:38" ht="45" x14ac:dyDescent="0.25">
      <c r="A138" s="44" t="s">
        <v>40</v>
      </c>
      <c r="B138" s="45" t="s">
        <v>275</v>
      </c>
      <c r="C138" s="84" t="s">
        <v>35</v>
      </c>
      <c r="D138" s="84" t="s">
        <v>276</v>
      </c>
      <c r="E138" s="47" t="s">
        <v>774</v>
      </c>
      <c r="F138" s="49" t="s">
        <v>185</v>
      </c>
      <c r="G138" s="57" t="s">
        <v>267</v>
      </c>
      <c r="H138" s="57" t="s">
        <v>267</v>
      </c>
      <c r="I138" s="57" t="s">
        <v>267</v>
      </c>
      <c r="J138" s="57" t="s">
        <v>267</v>
      </c>
      <c r="K138" s="49" t="s">
        <v>271</v>
      </c>
      <c r="L138" s="52"/>
      <c r="M138" s="52">
        <v>1</v>
      </c>
      <c r="N138" s="52"/>
      <c r="O138" s="52">
        <v>1</v>
      </c>
      <c r="P138" s="49" t="s">
        <v>993</v>
      </c>
      <c r="Q138" s="49" t="s">
        <v>323</v>
      </c>
      <c r="R138" s="49">
        <v>4</v>
      </c>
      <c r="S138" s="49">
        <v>4</v>
      </c>
      <c r="T138" s="49">
        <v>0</v>
      </c>
      <c r="U138" s="49">
        <v>75</v>
      </c>
      <c r="V138" s="49">
        <v>0</v>
      </c>
      <c r="W138" s="49">
        <v>0</v>
      </c>
      <c r="X138" s="49">
        <v>0</v>
      </c>
      <c r="Y138" s="49">
        <v>25</v>
      </c>
      <c r="Z138" s="49"/>
      <c r="AA138" s="49"/>
      <c r="AB138" s="49">
        <v>2028</v>
      </c>
      <c r="AC138" s="49">
        <v>2003</v>
      </c>
      <c r="AD138" s="49"/>
      <c r="AE138" s="76" t="s">
        <v>930</v>
      </c>
      <c r="AF138" s="76" t="s">
        <v>931</v>
      </c>
      <c r="AG138" s="76"/>
      <c r="AH138" s="66" t="s">
        <v>256</v>
      </c>
      <c r="AI138" s="51" t="s">
        <v>349</v>
      </c>
      <c r="AJ138" s="58">
        <v>1</v>
      </c>
      <c r="AK138" s="58">
        <v>23</v>
      </c>
      <c r="AL138" s="58"/>
    </row>
    <row r="139" spans="1:38" ht="45" x14ac:dyDescent="0.25">
      <c r="A139" s="44" t="s">
        <v>40</v>
      </c>
      <c r="B139" s="45" t="s">
        <v>275</v>
      </c>
      <c r="C139" s="84" t="s">
        <v>35</v>
      </c>
      <c r="D139" s="84" t="s">
        <v>266</v>
      </c>
      <c r="E139" s="47" t="s">
        <v>775</v>
      </c>
      <c r="F139" s="49" t="s">
        <v>186</v>
      </c>
      <c r="G139" s="57" t="s">
        <v>267</v>
      </c>
      <c r="H139" s="57" t="s">
        <v>267</v>
      </c>
      <c r="I139" s="57" t="s">
        <v>267</v>
      </c>
      <c r="J139" s="57" t="s">
        <v>267</v>
      </c>
      <c r="K139" s="49" t="s">
        <v>271</v>
      </c>
      <c r="L139" s="52"/>
      <c r="M139" s="52">
        <v>1</v>
      </c>
      <c r="N139" s="52"/>
      <c r="O139" s="52"/>
      <c r="P139" s="49" t="s">
        <v>269</v>
      </c>
      <c r="Q139" s="49" t="s">
        <v>323</v>
      </c>
      <c r="R139" s="49">
        <v>6</v>
      </c>
      <c r="S139" s="49">
        <v>6</v>
      </c>
      <c r="T139" s="49">
        <v>66.67</v>
      </c>
      <c r="U139" s="49">
        <v>16.66</v>
      </c>
      <c r="V139" s="49">
        <v>0</v>
      </c>
      <c r="W139" s="49">
        <v>0</v>
      </c>
      <c r="X139" s="49">
        <v>0</v>
      </c>
      <c r="Y139" s="49">
        <v>16.670000000000002</v>
      </c>
      <c r="Z139" s="49"/>
      <c r="AA139" s="49"/>
      <c r="AB139" s="49" t="s">
        <v>26</v>
      </c>
      <c r="AC139" s="49">
        <v>2009</v>
      </c>
      <c r="AD139" s="49"/>
      <c r="AE139" s="76" t="s">
        <v>932</v>
      </c>
      <c r="AF139" s="76" t="s">
        <v>653</v>
      </c>
      <c r="AG139" s="76" t="s">
        <v>933</v>
      </c>
      <c r="AH139" s="49" t="s">
        <v>256</v>
      </c>
      <c r="AI139" s="51" t="s">
        <v>349</v>
      </c>
      <c r="AJ139" s="58">
        <v>4</v>
      </c>
      <c r="AK139" s="58">
        <v>15</v>
      </c>
      <c r="AL139" s="58"/>
    </row>
    <row r="140" spans="1:38" ht="45" x14ac:dyDescent="0.25">
      <c r="A140" s="44" t="s">
        <v>40</v>
      </c>
      <c r="B140" s="45" t="s">
        <v>275</v>
      </c>
      <c r="C140" s="84" t="s">
        <v>35</v>
      </c>
      <c r="D140" s="84" t="s">
        <v>266</v>
      </c>
      <c r="E140" s="47" t="s">
        <v>829</v>
      </c>
      <c r="F140" s="49" t="s">
        <v>187</v>
      </c>
      <c r="G140" s="57" t="s">
        <v>267</v>
      </c>
      <c r="H140" s="57" t="s">
        <v>267</v>
      </c>
      <c r="I140" s="57" t="s">
        <v>267</v>
      </c>
      <c r="J140" s="57" t="s">
        <v>267</v>
      </c>
      <c r="K140" s="49" t="s">
        <v>271</v>
      </c>
      <c r="L140" s="52"/>
      <c r="M140" s="52">
        <v>1</v>
      </c>
      <c r="N140" s="52"/>
      <c r="O140" s="52"/>
      <c r="P140" s="49" t="s">
        <v>269</v>
      </c>
      <c r="Q140" s="49" t="s">
        <v>323</v>
      </c>
      <c r="R140" s="49">
        <v>7</v>
      </c>
      <c r="S140" s="49">
        <v>6</v>
      </c>
      <c r="T140" s="49">
        <v>16.670000000000002</v>
      </c>
      <c r="U140" s="49">
        <v>16.66</v>
      </c>
      <c r="V140" s="49">
        <v>0</v>
      </c>
      <c r="W140" s="49">
        <v>16.670000000000002</v>
      </c>
      <c r="X140" s="49">
        <v>0</v>
      </c>
      <c r="Y140" s="49">
        <v>50</v>
      </c>
      <c r="Z140" s="49"/>
      <c r="AA140" s="49"/>
      <c r="AB140" s="49" t="s">
        <v>26</v>
      </c>
      <c r="AC140" s="49">
        <v>2010</v>
      </c>
      <c r="AD140" s="49"/>
      <c r="AE140" s="76" t="s">
        <v>934</v>
      </c>
      <c r="AF140" s="76" t="s">
        <v>631</v>
      </c>
      <c r="AG140" s="76" t="s">
        <v>935</v>
      </c>
      <c r="AH140" s="49" t="s">
        <v>256</v>
      </c>
      <c r="AI140" s="51" t="s">
        <v>349</v>
      </c>
      <c r="AJ140" s="83">
        <v>3</v>
      </c>
      <c r="AK140" s="83">
        <v>16</v>
      </c>
      <c r="AL140" s="83"/>
    </row>
    <row r="141" spans="1:38" ht="45" x14ac:dyDescent="0.25">
      <c r="A141" s="44" t="s">
        <v>40</v>
      </c>
      <c r="B141" s="45" t="s">
        <v>275</v>
      </c>
      <c r="C141" s="84" t="s">
        <v>35</v>
      </c>
      <c r="D141" s="84" t="s">
        <v>266</v>
      </c>
      <c r="E141" s="47" t="s">
        <v>776</v>
      </c>
      <c r="F141" s="49" t="s">
        <v>188</v>
      </c>
      <c r="G141" s="57" t="s">
        <v>267</v>
      </c>
      <c r="H141" s="57" t="s">
        <v>267</v>
      </c>
      <c r="I141" s="57" t="s">
        <v>267</v>
      </c>
      <c r="J141" s="57" t="s">
        <v>267</v>
      </c>
      <c r="K141" s="49" t="s">
        <v>271</v>
      </c>
      <c r="L141" s="52"/>
      <c r="M141" s="52">
        <v>1</v>
      </c>
      <c r="N141" s="52"/>
      <c r="O141" s="52">
        <v>1</v>
      </c>
      <c r="P141" s="49" t="s">
        <v>269</v>
      </c>
      <c r="Q141" s="49" t="s">
        <v>323</v>
      </c>
      <c r="R141" s="49">
        <v>3</v>
      </c>
      <c r="S141" s="49">
        <v>3</v>
      </c>
      <c r="T141" s="49">
        <v>33.33</v>
      </c>
      <c r="U141" s="49">
        <v>33.33</v>
      </c>
      <c r="V141" s="49">
        <v>33.340000000000003</v>
      </c>
      <c r="W141" s="49">
        <v>0</v>
      </c>
      <c r="X141" s="49">
        <v>0</v>
      </c>
      <c r="Y141" s="49">
        <v>0</v>
      </c>
      <c r="Z141" s="49"/>
      <c r="AA141" s="49">
        <v>2020</v>
      </c>
      <c r="AB141" s="49" t="s">
        <v>26</v>
      </c>
      <c r="AC141" s="49">
        <v>2010</v>
      </c>
      <c r="AD141" s="49"/>
      <c r="AE141" s="76" t="s">
        <v>936</v>
      </c>
      <c r="AF141" s="76" t="s">
        <v>937</v>
      </c>
      <c r="AG141" s="76" t="s">
        <v>938</v>
      </c>
      <c r="AH141" s="49" t="s">
        <v>256</v>
      </c>
      <c r="AI141" s="51" t="s">
        <v>349</v>
      </c>
      <c r="AJ141" s="83">
        <v>4</v>
      </c>
      <c r="AK141" s="83">
        <v>25</v>
      </c>
      <c r="AL141" s="83"/>
    </row>
    <row r="142" spans="1:38" ht="45" x14ac:dyDescent="0.25">
      <c r="A142" s="44" t="s">
        <v>40</v>
      </c>
      <c r="B142" s="45" t="s">
        <v>275</v>
      </c>
      <c r="C142" s="84" t="s">
        <v>35</v>
      </c>
      <c r="D142" s="84" t="s">
        <v>955</v>
      </c>
      <c r="E142" s="47" t="s">
        <v>777</v>
      </c>
      <c r="F142" s="49" t="s">
        <v>189</v>
      </c>
      <c r="G142" s="57" t="s">
        <v>267</v>
      </c>
      <c r="H142" s="57" t="s">
        <v>267</v>
      </c>
      <c r="I142" s="57" t="s">
        <v>267</v>
      </c>
      <c r="J142" s="57" t="s">
        <v>267</v>
      </c>
      <c r="K142" s="49" t="s">
        <v>271</v>
      </c>
      <c r="L142" s="52">
        <v>1</v>
      </c>
      <c r="M142" s="52">
        <v>1</v>
      </c>
      <c r="N142" s="52"/>
      <c r="O142" s="52">
        <v>1</v>
      </c>
      <c r="P142" s="49" t="s">
        <v>989</v>
      </c>
      <c r="Q142" s="49" t="s">
        <v>323</v>
      </c>
      <c r="R142" s="49">
        <v>4</v>
      </c>
      <c r="S142" s="49">
        <v>4</v>
      </c>
      <c r="T142" s="49">
        <v>0</v>
      </c>
      <c r="U142" s="49">
        <v>25</v>
      </c>
      <c r="V142" s="49">
        <v>75</v>
      </c>
      <c r="W142" s="49">
        <v>0</v>
      </c>
      <c r="X142" s="49">
        <v>0</v>
      </c>
      <c r="Y142" s="49">
        <v>0</v>
      </c>
      <c r="Z142" s="49"/>
      <c r="AA142" s="49">
        <v>2023</v>
      </c>
      <c r="AB142" s="49" t="s">
        <v>26</v>
      </c>
      <c r="AC142" s="49">
        <v>2002</v>
      </c>
      <c r="AD142" s="49"/>
      <c r="AE142" s="76" t="s">
        <v>939</v>
      </c>
      <c r="AF142" s="76" t="s">
        <v>940</v>
      </c>
      <c r="AG142" s="76" t="s">
        <v>941</v>
      </c>
      <c r="AH142" s="49" t="s">
        <v>256</v>
      </c>
      <c r="AI142" s="51" t="s">
        <v>349</v>
      </c>
      <c r="AJ142" s="58">
        <v>12</v>
      </c>
      <c r="AK142" s="58">
        <v>72</v>
      </c>
      <c r="AL142" s="58"/>
    </row>
    <row r="143" spans="1:38" ht="45" x14ac:dyDescent="0.25">
      <c r="A143" s="44" t="s">
        <v>40</v>
      </c>
      <c r="B143" s="45" t="s">
        <v>275</v>
      </c>
      <c r="C143" s="84" t="s">
        <v>35</v>
      </c>
      <c r="D143" s="84" t="s">
        <v>266</v>
      </c>
      <c r="E143" s="47" t="s">
        <v>778</v>
      </c>
      <c r="F143" s="49" t="s">
        <v>190</v>
      </c>
      <c r="G143" s="57" t="s">
        <v>267</v>
      </c>
      <c r="H143" s="57" t="s">
        <v>267</v>
      </c>
      <c r="I143" s="57" t="s">
        <v>267</v>
      </c>
      <c r="J143" s="57" t="s">
        <v>267</v>
      </c>
      <c r="K143" s="49" t="s">
        <v>271</v>
      </c>
      <c r="L143" s="52"/>
      <c r="M143" s="52">
        <v>1</v>
      </c>
      <c r="N143" s="52"/>
      <c r="O143" s="52">
        <v>1</v>
      </c>
      <c r="P143" s="49" t="s">
        <v>993</v>
      </c>
      <c r="Q143" s="49" t="s">
        <v>323</v>
      </c>
      <c r="R143" s="49">
        <v>3</v>
      </c>
      <c r="S143" s="49">
        <v>3</v>
      </c>
      <c r="T143" s="49">
        <v>0</v>
      </c>
      <c r="U143" s="49">
        <v>66.67</v>
      </c>
      <c r="V143" s="49">
        <v>0</v>
      </c>
      <c r="W143" s="49">
        <v>0</v>
      </c>
      <c r="X143" s="49">
        <v>33.33</v>
      </c>
      <c r="Y143" s="49">
        <v>0</v>
      </c>
      <c r="Z143" s="49"/>
      <c r="AA143" s="49"/>
      <c r="AB143" s="49">
        <v>2028</v>
      </c>
      <c r="AC143" s="49">
        <v>2013</v>
      </c>
      <c r="AD143" s="49"/>
      <c r="AE143" s="76" t="s">
        <v>942</v>
      </c>
      <c r="AF143" s="76" t="s">
        <v>834</v>
      </c>
      <c r="AG143" s="76" t="s">
        <v>943</v>
      </c>
      <c r="AH143" s="49" t="s">
        <v>256</v>
      </c>
      <c r="AI143" s="51" t="s">
        <v>349</v>
      </c>
      <c r="AJ143" s="83">
        <v>3</v>
      </c>
      <c r="AK143" s="83">
        <v>20</v>
      </c>
      <c r="AL143" s="83"/>
    </row>
    <row r="144" spans="1:38" ht="15.75" x14ac:dyDescent="0.25">
      <c r="A144" s="44" t="s">
        <v>40</v>
      </c>
      <c r="B144" s="45" t="s">
        <v>275</v>
      </c>
      <c r="C144" s="84" t="s">
        <v>35</v>
      </c>
      <c r="D144" s="84" t="s">
        <v>253</v>
      </c>
      <c r="E144" s="47" t="s">
        <v>779</v>
      </c>
      <c r="F144" s="49" t="s">
        <v>191</v>
      </c>
      <c r="G144" s="57" t="s">
        <v>267</v>
      </c>
      <c r="H144" s="57" t="s">
        <v>267</v>
      </c>
      <c r="I144" s="57" t="s">
        <v>267</v>
      </c>
      <c r="J144" s="57" t="s">
        <v>267</v>
      </c>
      <c r="K144" s="49" t="s">
        <v>271</v>
      </c>
      <c r="L144" s="52"/>
      <c r="M144" s="52">
        <v>1</v>
      </c>
      <c r="N144" s="52"/>
      <c r="O144" s="52">
        <v>1</v>
      </c>
      <c r="P144" s="49" t="s">
        <v>269</v>
      </c>
      <c r="Q144" s="49" t="s">
        <v>333</v>
      </c>
      <c r="R144" s="49">
        <v>1</v>
      </c>
      <c r="S144" s="49">
        <v>1</v>
      </c>
      <c r="T144" s="49">
        <v>0</v>
      </c>
      <c r="U144" s="49">
        <v>100</v>
      </c>
      <c r="V144" s="49">
        <v>0</v>
      </c>
      <c r="W144" s="49">
        <v>0</v>
      </c>
      <c r="X144" s="49">
        <v>0</v>
      </c>
      <c r="Y144" s="49">
        <v>0</v>
      </c>
      <c r="Z144" s="49">
        <v>2019</v>
      </c>
      <c r="AA144" s="49">
        <v>2023</v>
      </c>
      <c r="AB144" s="49">
        <v>2027</v>
      </c>
      <c r="AC144" s="49">
        <v>2009</v>
      </c>
      <c r="AD144" s="49"/>
      <c r="AE144" s="76"/>
      <c r="AF144" s="76"/>
      <c r="AG144" s="76"/>
      <c r="AH144" s="49" t="s">
        <v>271</v>
      </c>
      <c r="AI144" s="51"/>
      <c r="AJ144" s="58">
        <v>1</v>
      </c>
      <c r="AK144" s="58">
        <v>8</v>
      </c>
      <c r="AL144" s="58"/>
    </row>
    <row r="145" spans="1:38" ht="45" x14ac:dyDescent="0.25">
      <c r="A145" s="44" t="s">
        <v>40</v>
      </c>
      <c r="B145" s="45" t="s">
        <v>275</v>
      </c>
      <c r="C145" s="84" t="s">
        <v>35</v>
      </c>
      <c r="D145" s="84" t="s">
        <v>266</v>
      </c>
      <c r="E145" s="47" t="s">
        <v>944</v>
      </c>
      <c r="F145" s="49" t="s">
        <v>945</v>
      </c>
      <c r="G145" s="57" t="s">
        <v>267</v>
      </c>
      <c r="H145" s="57" t="s">
        <v>267</v>
      </c>
      <c r="I145" s="57" t="s">
        <v>267</v>
      </c>
      <c r="J145" s="57" t="s">
        <v>267</v>
      </c>
      <c r="K145" s="49" t="s">
        <v>271</v>
      </c>
      <c r="L145" s="52"/>
      <c r="M145" s="52">
        <v>1</v>
      </c>
      <c r="N145" s="52"/>
      <c r="O145" s="52">
        <v>1</v>
      </c>
      <c r="P145" s="49" t="s">
        <v>269</v>
      </c>
      <c r="Q145" s="49" t="s">
        <v>323</v>
      </c>
      <c r="R145" s="49">
        <v>2</v>
      </c>
      <c r="S145" s="49">
        <v>2</v>
      </c>
      <c r="T145" s="49">
        <v>100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2023</v>
      </c>
      <c r="AA145" s="49">
        <v>2028</v>
      </c>
      <c r="AB145" s="49" t="s">
        <v>26</v>
      </c>
      <c r="AC145" s="49">
        <v>2017</v>
      </c>
      <c r="AD145" s="49"/>
      <c r="AE145" s="76" t="s">
        <v>653</v>
      </c>
      <c r="AF145" s="76"/>
      <c r="AG145" s="76"/>
      <c r="AH145" s="49" t="s">
        <v>271</v>
      </c>
      <c r="AI145" s="51"/>
      <c r="AJ145" s="58" t="s">
        <v>363</v>
      </c>
      <c r="AK145" s="58">
        <v>3</v>
      </c>
      <c r="AL145" s="58"/>
    </row>
    <row r="146" spans="1:38" ht="45" x14ac:dyDescent="0.25">
      <c r="A146" s="44" t="s">
        <v>40</v>
      </c>
      <c r="B146" s="45" t="s">
        <v>275</v>
      </c>
      <c r="C146" s="84" t="s">
        <v>35</v>
      </c>
      <c r="D146" s="84" t="s">
        <v>253</v>
      </c>
      <c r="E146" s="47" t="s">
        <v>192</v>
      </c>
      <c r="F146" s="49" t="s">
        <v>193</v>
      </c>
      <c r="G146" s="57" t="s">
        <v>267</v>
      </c>
      <c r="H146" s="57" t="s">
        <v>267</v>
      </c>
      <c r="I146" s="57" t="s">
        <v>267</v>
      </c>
      <c r="J146" s="57" t="s">
        <v>267</v>
      </c>
      <c r="K146" s="49" t="s">
        <v>271</v>
      </c>
      <c r="L146" s="52">
        <v>1</v>
      </c>
      <c r="M146" s="52">
        <v>1</v>
      </c>
      <c r="N146" s="52"/>
      <c r="O146" s="52">
        <v>1</v>
      </c>
      <c r="P146" s="49" t="s">
        <v>835</v>
      </c>
      <c r="Q146" s="49" t="s">
        <v>323</v>
      </c>
      <c r="R146" s="49">
        <v>1</v>
      </c>
      <c r="S146" s="49">
        <v>1</v>
      </c>
      <c r="T146" s="49">
        <v>0</v>
      </c>
      <c r="U146" s="49">
        <v>0</v>
      </c>
      <c r="V146" s="49">
        <v>100</v>
      </c>
      <c r="W146" s="49">
        <v>0</v>
      </c>
      <c r="X146" s="49">
        <v>0</v>
      </c>
      <c r="Y146" s="49">
        <v>0</v>
      </c>
      <c r="Z146" s="49"/>
      <c r="AA146" s="49">
        <v>2019</v>
      </c>
      <c r="AB146" s="49">
        <v>2022</v>
      </c>
      <c r="AC146" s="49">
        <v>2006</v>
      </c>
      <c r="AD146" s="49"/>
      <c r="AE146" s="76" t="s">
        <v>946</v>
      </c>
      <c r="AF146" s="76" t="s">
        <v>947</v>
      </c>
      <c r="AG146" s="76"/>
      <c r="AH146" s="49" t="s">
        <v>256</v>
      </c>
      <c r="AI146" s="51" t="s">
        <v>349</v>
      </c>
      <c r="AJ146" s="69">
        <v>2</v>
      </c>
      <c r="AK146" s="69">
        <v>19</v>
      </c>
      <c r="AL146" s="69"/>
    </row>
    <row r="147" spans="1:38" ht="45" x14ac:dyDescent="0.25">
      <c r="A147" s="44" t="s">
        <v>40</v>
      </c>
      <c r="B147" s="45" t="s">
        <v>275</v>
      </c>
      <c r="C147" s="84" t="s">
        <v>35</v>
      </c>
      <c r="D147" s="84" t="s">
        <v>266</v>
      </c>
      <c r="E147" s="47" t="s">
        <v>780</v>
      </c>
      <c r="F147" s="49" t="s">
        <v>194</v>
      </c>
      <c r="G147" s="57" t="s">
        <v>267</v>
      </c>
      <c r="H147" s="57" t="s">
        <v>267</v>
      </c>
      <c r="I147" s="57" t="s">
        <v>267</v>
      </c>
      <c r="J147" s="57" t="s">
        <v>267</v>
      </c>
      <c r="K147" s="49" t="s">
        <v>271</v>
      </c>
      <c r="L147" s="52"/>
      <c r="M147" s="52">
        <v>1</v>
      </c>
      <c r="N147" s="52"/>
      <c r="O147" s="52"/>
      <c r="P147" s="49" t="s">
        <v>269</v>
      </c>
      <c r="Q147" s="49" t="s">
        <v>329</v>
      </c>
      <c r="R147" s="49">
        <v>1</v>
      </c>
      <c r="S147" s="49">
        <v>1</v>
      </c>
      <c r="T147" s="49">
        <v>0</v>
      </c>
      <c r="U147" s="49">
        <v>100</v>
      </c>
      <c r="V147" s="49">
        <v>0</v>
      </c>
      <c r="W147" s="49">
        <v>0</v>
      </c>
      <c r="X147" s="49">
        <v>0</v>
      </c>
      <c r="Y147" s="49">
        <v>0</v>
      </c>
      <c r="Z147" s="49">
        <v>2019</v>
      </c>
      <c r="AA147" s="49">
        <v>2020</v>
      </c>
      <c r="AB147" s="49">
        <v>2021</v>
      </c>
      <c r="AC147" s="49">
        <v>2011</v>
      </c>
      <c r="AD147" s="49"/>
      <c r="AE147" s="76"/>
      <c r="AF147" s="76"/>
      <c r="AG147" s="76" t="s">
        <v>948</v>
      </c>
      <c r="AH147" s="49" t="s">
        <v>271</v>
      </c>
      <c r="AI147" s="51"/>
      <c r="AJ147" s="58" t="s">
        <v>363</v>
      </c>
      <c r="AK147" s="58">
        <v>6</v>
      </c>
      <c r="AL147" s="58"/>
    </row>
    <row r="148" spans="1:38" ht="30" x14ac:dyDescent="0.25">
      <c r="A148" s="44" t="s">
        <v>40</v>
      </c>
      <c r="B148" s="45" t="s">
        <v>275</v>
      </c>
      <c r="C148" s="84" t="s">
        <v>35</v>
      </c>
      <c r="D148" s="84" t="s">
        <v>277</v>
      </c>
      <c r="E148" s="47" t="s">
        <v>195</v>
      </c>
      <c r="F148" s="49" t="s">
        <v>196</v>
      </c>
      <c r="G148" s="57" t="s">
        <v>267</v>
      </c>
      <c r="H148" s="57" t="s">
        <v>267</v>
      </c>
      <c r="I148" s="57" t="s">
        <v>267</v>
      </c>
      <c r="J148" s="57" t="s">
        <v>267</v>
      </c>
      <c r="K148" s="49" t="s">
        <v>271</v>
      </c>
      <c r="L148" s="52"/>
      <c r="M148" s="52">
        <v>1</v>
      </c>
      <c r="N148" s="52">
        <v>1</v>
      </c>
      <c r="O148" s="52"/>
      <c r="P148" s="49" t="s">
        <v>269</v>
      </c>
      <c r="Q148" s="49" t="s">
        <v>351</v>
      </c>
      <c r="R148" s="49">
        <v>2</v>
      </c>
      <c r="S148" s="49">
        <v>2</v>
      </c>
      <c r="T148" s="49">
        <v>0</v>
      </c>
      <c r="U148" s="49">
        <v>0</v>
      </c>
      <c r="V148" s="49">
        <v>0</v>
      </c>
      <c r="W148" s="49">
        <v>0</v>
      </c>
      <c r="X148" s="49">
        <v>50</v>
      </c>
      <c r="Y148" s="49">
        <v>50</v>
      </c>
      <c r="Z148" s="49"/>
      <c r="AA148" s="49"/>
      <c r="AB148" s="49">
        <v>2019</v>
      </c>
      <c r="AC148" s="49">
        <v>2011</v>
      </c>
      <c r="AD148" s="49"/>
      <c r="AE148" s="76"/>
      <c r="AF148" s="76"/>
      <c r="AG148" s="76"/>
      <c r="AH148" s="49" t="s">
        <v>271</v>
      </c>
      <c r="AI148" s="51"/>
      <c r="AJ148" s="58" t="s">
        <v>422</v>
      </c>
      <c r="AK148" s="58">
        <v>2</v>
      </c>
      <c r="AL148" s="58"/>
    </row>
    <row r="149" spans="1:38" s="82" customFormat="1" ht="75" x14ac:dyDescent="0.25">
      <c r="A149" s="59" t="s">
        <v>136</v>
      </c>
      <c r="B149" s="71" t="s">
        <v>275</v>
      </c>
      <c r="C149" s="60" t="s">
        <v>35</v>
      </c>
      <c r="D149" s="60" t="s">
        <v>253</v>
      </c>
      <c r="E149" s="61" t="s">
        <v>781</v>
      </c>
      <c r="F149" s="66" t="s">
        <v>197</v>
      </c>
      <c r="G149" s="66" t="s">
        <v>254</v>
      </c>
      <c r="H149" s="66" t="s">
        <v>278</v>
      </c>
      <c r="I149" s="66" t="s">
        <v>267</v>
      </c>
      <c r="J149" s="64" t="s">
        <v>267</v>
      </c>
      <c r="K149" s="49" t="s">
        <v>271</v>
      </c>
      <c r="L149" s="65">
        <v>1</v>
      </c>
      <c r="M149" s="95"/>
      <c r="N149" s="65">
        <v>1</v>
      </c>
      <c r="O149" s="65">
        <v>1</v>
      </c>
      <c r="P149" s="66" t="s">
        <v>909</v>
      </c>
      <c r="Q149" s="66" t="s">
        <v>330</v>
      </c>
      <c r="R149" s="66">
        <v>1</v>
      </c>
      <c r="S149" s="66">
        <v>1</v>
      </c>
      <c r="T149" s="66">
        <v>0</v>
      </c>
      <c r="U149" s="66">
        <v>0</v>
      </c>
      <c r="V149" s="66">
        <v>0</v>
      </c>
      <c r="W149" s="66">
        <v>0</v>
      </c>
      <c r="X149" s="66">
        <v>100</v>
      </c>
      <c r="Y149" s="66">
        <v>0</v>
      </c>
      <c r="Z149" s="66"/>
      <c r="AA149" s="66"/>
      <c r="AB149" s="66">
        <v>2019</v>
      </c>
      <c r="AC149" s="66">
        <v>2014</v>
      </c>
      <c r="AD149" s="66"/>
      <c r="AE149" s="80" t="s">
        <v>910</v>
      </c>
      <c r="AF149" s="80"/>
      <c r="AG149" s="80"/>
      <c r="AH149" s="66" t="s">
        <v>271</v>
      </c>
      <c r="AI149" s="58" t="s">
        <v>949</v>
      </c>
      <c r="AJ149" s="70" t="s">
        <v>363</v>
      </c>
      <c r="AK149" s="58">
        <v>180</v>
      </c>
      <c r="AL149" s="58" t="s">
        <v>950</v>
      </c>
    </row>
    <row r="150" spans="1:38" s="82" customFormat="1" ht="60" x14ac:dyDescent="0.25">
      <c r="A150" s="59" t="s">
        <v>40</v>
      </c>
      <c r="B150" s="71" t="s">
        <v>279</v>
      </c>
      <c r="C150" s="60" t="s">
        <v>35</v>
      </c>
      <c r="D150" s="60" t="s">
        <v>956</v>
      </c>
      <c r="E150" s="61" t="s">
        <v>782</v>
      </c>
      <c r="F150" s="66" t="s">
        <v>198</v>
      </c>
      <c r="G150" s="64" t="s">
        <v>267</v>
      </c>
      <c r="H150" s="66" t="s">
        <v>267</v>
      </c>
      <c r="I150" s="66" t="s">
        <v>267</v>
      </c>
      <c r="J150" s="154" t="s">
        <v>280</v>
      </c>
      <c r="K150" s="58" t="s">
        <v>566</v>
      </c>
      <c r="L150" s="65">
        <v>1</v>
      </c>
      <c r="M150" s="65">
        <v>1</v>
      </c>
      <c r="N150" s="65">
        <v>1</v>
      </c>
      <c r="O150" s="65">
        <v>1</v>
      </c>
      <c r="P150" s="66" t="s">
        <v>625</v>
      </c>
      <c r="Q150" s="66" t="s">
        <v>323</v>
      </c>
      <c r="R150" s="66">
        <v>14</v>
      </c>
      <c r="S150" s="66">
        <v>10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100</v>
      </c>
      <c r="Z150" s="66"/>
      <c r="AA150" s="66"/>
      <c r="AB150" s="66">
        <v>2025</v>
      </c>
      <c r="AC150" s="66">
        <v>2003</v>
      </c>
      <c r="AD150" s="66"/>
      <c r="AE150" s="80" t="s">
        <v>961</v>
      </c>
      <c r="AF150" s="80" t="s">
        <v>962</v>
      </c>
      <c r="AG150" s="80"/>
      <c r="AH150" s="66" t="s">
        <v>271</v>
      </c>
      <c r="AI150" s="51"/>
      <c r="AJ150" s="58">
        <v>784</v>
      </c>
      <c r="AK150" s="58">
        <v>836</v>
      </c>
      <c r="AL150" s="58"/>
    </row>
    <row r="151" spans="1:38" ht="195" x14ac:dyDescent="0.25">
      <c r="A151" s="44" t="s">
        <v>40</v>
      </c>
      <c r="B151" s="45" t="s">
        <v>279</v>
      </c>
      <c r="C151" s="84" t="s">
        <v>35</v>
      </c>
      <c r="D151" s="84" t="s">
        <v>957</v>
      </c>
      <c r="E151" s="47" t="s">
        <v>783</v>
      </c>
      <c r="F151" s="49" t="s">
        <v>199</v>
      </c>
      <c r="G151" s="57" t="s">
        <v>267</v>
      </c>
      <c r="H151" s="49" t="s">
        <v>267</v>
      </c>
      <c r="I151" s="49" t="s">
        <v>267</v>
      </c>
      <c r="J151" s="161" t="s">
        <v>281</v>
      </c>
      <c r="K151" s="51" t="s">
        <v>566</v>
      </c>
      <c r="L151" s="52">
        <v>1</v>
      </c>
      <c r="M151" s="52"/>
      <c r="N151" s="52">
        <v>1</v>
      </c>
      <c r="O151" s="52">
        <v>1</v>
      </c>
      <c r="P151" s="49" t="s">
        <v>963</v>
      </c>
      <c r="Q151" s="66" t="s">
        <v>323</v>
      </c>
      <c r="R151" s="49">
        <v>8</v>
      </c>
      <c r="S151" s="49">
        <v>6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100</v>
      </c>
      <c r="Z151" s="49"/>
      <c r="AA151" s="49"/>
      <c r="AB151" s="49">
        <v>2019</v>
      </c>
      <c r="AC151" s="49">
        <v>2003</v>
      </c>
      <c r="AD151" s="49"/>
      <c r="AE151" s="76" t="s">
        <v>964</v>
      </c>
      <c r="AF151" s="76" t="s">
        <v>965</v>
      </c>
      <c r="AG151" s="76"/>
      <c r="AH151" s="49" t="s">
        <v>271</v>
      </c>
      <c r="AI151" s="51"/>
      <c r="AJ151" s="58">
        <v>143</v>
      </c>
      <c r="AK151" s="58">
        <v>143</v>
      </c>
      <c r="AL151" s="58" t="s">
        <v>966</v>
      </c>
    </row>
    <row r="152" spans="1:38" ht="75" x14ac:dyDescent="0.25">
      <c r="A152" s="44" t="s">
        <v>40</v>
      </c>
      <c r="B152" s="45" t="s">
        <v>279</v>
      </c>
      <c r="C152" s="84" t="s">
        <v>35</v>
      </c>
      <c r="D152" s="84" t="s">
        <v>282</v>
      </c>
      <c r="E152" s="47" t="s">
        <v>784</v>
      </c>
      <c r="F152" s="49" t="s">
        <v>200</v>
      </c>
      <c r="G152" s="57" t="s">
        <v>267</v>
      </c>
      <c r="H152" s="57" t="s">
        <v>267</v>
      </c>
      <c r="I152" s="57" t="s">
        <v>1533</v>
      </c>
      <c r="J152" s="161" t="s">
        <v>283</v>
      </c>
      <c r="K152" s="49" t="s">
        <v>271</v>
      </c>
      <c r="L152" s="52">
        <v>1</v>
      </c>
      <c r="M152" s="52">
        <v>1</v>
      </c>
      <c r="N152" s="52">
        <v>1</v>
      </c>
      <c r="O152" s="52">
        <v>1</v>
      </c>
      <c r="P152" s="49" t="s">
        <v>874</v>
      </c>
      <c r="Q152" s="66" t="s">
        <v>323</v>
      </c>
      <c r="R152" s="49">
        <v>5</v>
      </c>
      <c r="S152" s="49">
        <v>4</v>
      </c>
      <c r="T152" s="49">
        <v>0</v>
      </c>
      <c r="U152" s="49">
        <v>75</v>
      </c>
      <c r="V152" s="49">
        <v>0</v>
      </c>
      <c r="W152" s="49">
        <v>0</v>
      </c>
      <c r="X152" s="49">
        <v>0</v>
      </c>
      <c r="Y152" s="49">
        <v>25</v>
      </c>
      <c r="Z152" s="49"/>
      <c r="AA152" s="49"/>
      <c r="AB152" s="49" t="s">
        <v>26</v>
      </c>
      <c r="AC152" s="49">
        <v>2004</v>
      </c>
      <c r="AD152" s="49"/>
      <c r="AE152" s="76" t="s">
        <v>967</v>
      </c>
      <c r="AF152" s="76" t="s">
        <v>968</v>
      </c>
      <c r="AG152" s="76" t="s">
        <v>969</v>
      </c>
      <c r="AH152" s="49" t="s">
        <v>256</v>
      </c>
      <c r="AI152" s="51" t="s">
        <v>349</v>
      </c>
      <c r="AJ152" s="51">
        <v>78</v>
      </c>
      <c r="AK152" s="51">
        <v>212</v>
      </c>
      <c r="AL152" s="51"/>
    </row>
    <row r="153" spans="1:38" ht="75" x14ac:dyDescent="0.25">
      <c r="A153" s="44" t="s">
        <v>40</v>
      </c>
      <c r="B153" s="45" t="s">
        <v>279</v>
      </c>
      <c r="C153" s="84" t="s">
        <v>35</v>
      </c>
      <c r="D153" s="84" t="s">
        <v>957</v>
      </c>
      <c r="E153" s="47" t="s">
        <v>785</v>
      </c>
      <c r="F153" s="49" t="s">
        <v>201</v>
      </c>
      <c r="G153" s="57" t="s">
        <v>267</v>
      </c>
      <c r="H153" s="49">
        <v>127</v>
      </c>
      <c r="I153" s="49" t="s">
        <v>267</v>
      </c>
      <c r="J153" s="161" t="s">
        <v>283</v>
      </c>
      <c r="K153" s="51" t="s">
        <v>566</v>
      </c>
      <c r="L153" s="52">
        <v>1</v>
      </c>
      <c r="M153" s="52">
        <v>1</v>
      </c>
      <c r="N153" s="52">
        <v>1</v>
      </c>
      <c r="O153" s="52">
        <v>1</v>
      </c>
      <c r="P153" s="49" t="s">
        <v>874</v>
      </c>
      <c r="Q153" s="66" t="s">
        <v>323</v>
      </c>
      <c r="R153" s="49">
        <v>9</v>
      </c>
      <c r="S153" s="49">
        <v>9</v>
      </c>
      <c r="T153" s="49">
        <v>0</v>
      </c>
      <c r="U153" s="49">
        <v>22.22</v>
      </c>
      <c r="V153" s="49">
        <v>33.33</v>
      </c>
      <c r="W153" s="49">
        <v>11.11</v>
      </c>
      <c r="X153" s="49">
        <v>0</v>
      </c>
      <c r="Y153" s="49">
        <v>33.340000000000003</v>
      </c>
      <c r="Z153" s="49"/>
      <c r="AA153" s="49"/>
      <c r="AB153" s="49">
        <v>2027</v>
      </c>
      <c r="AC153" s="49">
        <v>2007</v>
      </c>
      <c r="AD153" s="49"/>
      <c r="AE153" s="76" t="s">
        <v>970</v>
      </c>
      <c r="AF153" s="76" t="s">
        <v>626</v>
      </c>
      <c r="AG153" s="76"/>
      <c r="AH153" s="49" t="s">
        <v>256</v>
      </c>
      <c r="AI153" s="51" t="s">
        <v>349</v>
      </c>
      <c r="AJ153" s="58">
        <v>106</v>
      </c>
      <c r="AK153" s="58">
        <v>194</v>
      </c>
      <c r="AL153" s="58"/>
    </row>
    <row r="154" spans="1:38" ht="75" x14ac:dyDescent="0.25">
      <c r="A154" s="44" t="s">
        <v>40</v>
      </c>
      <c r="B154" s="45" t="s">
        <v>279</v>
      </c>
      <c r="C154" s="84" t="s">
        <v>35</v>
      </c>
      <c r="D154" s="84" t="s">
        <v>958</v>
      </c>
      <c r="E154" s="47" t="s">
        <v>786</v>
      </c>
      <c r="F154" s="49" t="s">
        <v>202</v>
      </c>
      <c r="G154" s="57" t="s">
        <v>267</v>
      </c>
      <c r="H154" s="49">
        <v>127</v>
      </c>
      <c r="I154" s="49" t="s">
        <v>267</v>
      </c>
      <c r="J154" s="161" t="s">
        <v>284</v>
      </c>
      <c r="K154" s="51" t="s">
        <v>566</v>
      </c>
      <c r="L154" s="52">
        <v>1</v>
      </c>
      <c r="M154" s="52">
        <v>1</v>
      </c>
      <c r="N154" s="52">
        <v>1</v>
      </c>
      <c r="O154" s="52">
        <v>1</v>
      </c>
      <c r="P154" s="49" t="s">
        <v>874</v>
      </c>
      <c r="Q154" s="66" t="s">
        <v>323</v>
      </c>
      <c r="R154" s="49">
        <v>11</v>
      </c>
      <c r="S154" s="49">
        <v>10</v>
      </c>
      <c r="T154" s="49">
        <v>0</v>
      </c>
      <c r="U154" s="49">
        <v>20</v>
      </c>
      <c r="V154" s="49">
        <v>30</v>
      </c>
      <c r="W154" s="49">
        <v>0</v>
      </c>
      <c r="X154" s="49">
        <v>10</v>
      </c>
      <c r="Y154" s="49">
        <v>40</v>
      </c>
      <c r="Z154" s="49"/>
      <c r="AA154" s="49"/>
      <c r="AB154" s="49">
        <v>2027</v>
      </c>
      <c r="AC154" s="49">
        <v>2007</v>
      </c>
      <c r="AD154" s="49"/>
      <c r="AE154" s="76" t="s">
        <v>971</v>
      </c>
      <c r="AF154" s="76" t="s">
        <v>972</v>
      </c>
      <c r="AG154" s="76"/>
      <c r="AH154" s="49" t="s">
        <v>256</v>
      </c>
      <c r="AI154" s="51" t="s">
        <v>349</v>
      </c>
      <c r="AJ154" s="58">
        <v>150</v>
      </c>
      <c r="AK154" s="58">
        <v>186</v>
      </c>
      <c r="AL154" s="58"/>
    </row>
    <row r="155" spans="1:38" ht="45" x14ac:dyDescent="0.25">
      <c r="A155" s="44" t="s">
        <v>40</v>
      </c>
      <c r="B155" s="45" t="s">
        <v>279</v>
      </c>
      <c r="C155" s="84" t="s">
        <v>35</v>
      </c>
      <c r="D155" s="84" t="s">
        <v>282</v>
      </c>
      <c r="E155" s="47" t="s">
        <v>973</v>
      </c>
      <c r="F155" s="49" t="s">
        <v>974</v>
      </c>
      <c r="G155" s="57" t="s">
        <v>267</v>
      </c>
      <c r="H155" s="49" t="s">
        <v>267</v>
      </c>
      <c r="I155" s="49" t="s">
        <v>267</v>
      </c>
      <c r="J155" s="161" t="s">
        <v>267</v>
      </c>
      <c r="K155" s="51" t="s">
        <v>271</v>
      </c>
      <c r="L155" s="52"/>
      <c r="M155" s="52">
        <v>1</v>
      </c>
      <c r="N155" s="52"/>
      <c r="O155" s="52"/>
      <c r="P155" s="49" t="s">
        <v>269</v>
      </c>
      <c r="Q155" s="66" t="s">
        <v>329</v>
      </c>
      <c r="R155" s="49">
        <v>1</v>
      </c>
      <c r="S155" s="49">
        <v>1</v>
      </c>
      <c r="T155" s="49">
        <v>100</v>
      </c>
      <c r="U155" s="49">
        <v>0</v>
      </c>
      <c r="V155" s="49">
        <v>0</v>
      </c>
      <c r="W155" s="49">
        <v>0</v>
      </c>
      <c r="X155" s="49">
        <v>0</v>
      </c>
      <c r="Y155" s="49">
        <v>0</v>
      </c>
      <c r="Z155" s="49">
        <v>2021</v>
      </c>
      <c r="AA155" s="49">
        <v>2026</v>
      </c>
      <c r="AB155" s="49" t="s">
        <v>26</v>
      </c>
      <c r="AC155" s="49">
        <v>2018</v>
      </c>
      <c r="AD155" s="49"/>
      <c r="AE155" s="76" t="s">
        <v>975</v>
      </c>
      <c r="AF155" s="76" t="s">
        <v>639</v>
      </c>
      <c r="AG155" s="76"/>
      <c r="AH155" s="49" t="s">
        <v>271</v>
      </c>
      <c r="AI155" s="51"/>
      <c r="AJ155" s="58">
        <v>0</v>
      </c>
      <c r="AK155" s="58">
        <v>9</v>
      </c>
      <c r="AL155" s="58" t="s">
        <v>976</v>
      </c>
    </row>
    <row r="156" spans="1:38" ht="60" x14ac:dyDescent="0.25">
      <c r="A156" s="44" t="s">
        <v>40</v>
      </c>
      <c r="B156" s="45" t="s">
        <v>279</v>
      </c>
      <c r="C156" s="84" t="s">
        <v>35</v>
      </c>
      <c r="D156" s="84" t="s">
        <v>282</v>
      </c>
      <c r="E156" s="47" t="s">
        <v>787</v>
      </c>
      <c r="F156" s="49" t="s">
        <v>203</v>
      </c>
      <c r="G156" s="57" t="s">
        <v>267</v>
      </c>
      <c r="H156" s="57" t="s">
        <v>267</v>
      </c>
      <c r="I156" s="66" t="s">
        <v>1533</v>
      </c>
      <c r="J156" s="161" t="s">
        <v>268</v>
      </c>
      <c r="K156" s="51" t="s">
        <v>566</v>
      </c>
      <c r="L156" s="52"/>
      <c r="M156" s="52">
        <v>1</v>
      </c>
      <c r="N156" s="52"/>
      <c r="O156" s="52">
        <v>1</v>
      </c>
      <c r="P156" s="49" t="s">
        <v>269</v>
      </c>
      <c r="Q156" s="66" t="s">
        <v>323</v>
      </c>
      <c r="R156" s="49">
        <v>14</v>
      </c>
      <c r="S156" s="49">
        <v>14</v>
      </c>
      <c r="T156" s="49">
        <v>0</v>
      </c>
      <c r="U156" s="49">
        <v>0</v>
      </c>
      <c r="V156" s="49">
        <v>21.43</v>
      </c>
      <c r="W156" s="49">
        <v>7.14</v>
      </c>
      <c r="X156" s="49">
        <v>0</v>
      </c>
      <c r="Y156" s="49">
        <v>71.430000000000007</v>
      </c>
      <c r="Z156" s="49"/>
      <c r="AA156" s="49"/>
      <c r="AB156" s="49" t="s">
        <v>26</v>
      </c>
      <c r="AC156" s="49">
        <v>2008</v>
      </c>
      <c r="AD156" s="49"/>
      <c r="AE156" s="76" t="s">
        <v>977</v>
      </c>
      <c r="AF156" s="76" t="s">
        <v>978</v>
      </c>
      <c r="AG156" s="76" t="s">
        <v>979</v>
      </c>
      <c r="AH156" s="49" t="s">
        <v>256</v>
      </c>
      <c r="AI156" s="51" t="s">
        <v>349</v>
      </c>
      <c r="AJ156" s="51">
        <v>106</v>
      </c>
      <c r="AK156" s="51">
        <v>167</v>
      </c>
      <c r="AL156" s="51"/>
    </row>
    <row r="157" spans="1:38" ht="60" x14ac:dyDescent="0.25">
      <c r="A157" s="44" t="s">
        <v>40</v>
      </c>
      <c r="B157" s="45" t="s">
        <v>279</v>
      </c>
      <c r="C157" s="84" t="s">
        <v>35</v>
      </c>
      <c r="D157" s="84" t="s">
        <v>282</v>
      </c>
      <c r="E157" s="47" t="s">
        <v>788</v>
      </c>
      <c r="F157" s="49" t="s">
        <v>204</v>
      </c>
      <c r="G157" s="57" t="s">
        <v>267</v>
      </c>
      <c r="H157" s="57" t="s">
        <v>267</v>
      </c>
      <c r="I157" s="49" t="s">
        <v>1533</v>
      </c>
      <c r="J157" s="161" t="s">
        <v>285</v>
      </c>
      <c r="K157" s="49" t="s">
        <v>566</v>
      </c>
      <c r="L157" s="52"/>
      <c r="M157" s="52">
        <v>1</v>
      </c>
      <c r="N157" s="52"/>
      <c r="O157" s="52">
        <v>1</v>
      </c>
      <c r="P157" s="49" t="s">
        <v>993</v>
      </c>
      <c r="Q157" s="66" t="s">
        <v>323</v>
      </c>
      <c r="R157" s="49">
        <v>14</v>
      </c>
      <c r="S157" s="49">
        <v>11</v>
      </c>
      <c r="T157" s="49">
        <v>0</v>
      </c>
      <c r="U157" s="49">
        <v>18.18</v>
      </c>
      <c r="V157" s="49">
        <v>18.18</v>
      </c>
      <c r="W157" s="49">
        <v>27.27</v>
      </c>
      <c r="X157" s="49">
        <v>9.09</v>
      </c>
      <c r="Y157" s="49">
        <v>27.28</v>
      </c>
      <c r="Z157" s="49"/>
      <c r="AA157" s="49"/>
      <c r="AB157" s="49" t="s">
        <v>26</v>
      </c>
      <c r="AC157" s="49">
        <v>2010</v>
      </c>
      <c r="AD157" s="49"/>
      <c r="AE157" s="76" t="s">
        <v>980</v>
      </c>
      <c r="AF157" s="76" t="s">
        <v>981</v>
      </c>
      <c r="AG157" s="76"/>
      <c r="AH157" s="49" t="s">
        <v>256</v>
      </c>
      <c r="AI157" s="51" t="s">
        <v>349</v>
      </c>
      <c r="AJ157" s="58">
        <v>36</v>
      </c>
      <c r="AK157" s="58">
        <v>176</v>
      </c>
      <c r="AL157" s="58"/>
    </row>
    <row r="158" spans="1:38" ht="60" x14ac:dyDescent="0.25">
      <c r="A158" s="44" t="s">
        <v>40</v>
      </c>
      <c r="B158" s="45" t="s">
        <v>279</v>
      </c>
      <c r="C158" s="84" t="s">
        <v>35</v>
      </c>
      <c r="D158" s="60" t="s">
        <v>959</v>
      </c>
      <c r="E158" s="47" t="s">
        <v>789</v>
      </c>
      <c r="F158" s="49" t="s">
        <v>205</v>
      </c>
      <c r="G158" s="57" t="s">
        <v>267</v>
      </c>
      <c r="H158" s="57" t="s">
        <v>267</v>
      </c>
      <c r="I158" s="57" t="s">
        <v>267</v>
      </c>
      <c r="J158" s="161" t="s">
        <v>286</v>
      </c>
      <c r="K158" s="49" t="s">
        <v>271</v>
      </c>
      <c r="L158" s="52">
        <v>1</v>
      </c>
      <c r="M158" s="52">
        <v>1</v>
      </c>
      <c r="N158" s="52"/>
      <c r="O158" s="52">
        <v>1</v>
      </c>
      <c r="P158" s="49" t="s">
        <v>591</v>
      </c>
      <c r="Q158" s="66" t="s">
        <v>323</v>
      </c>
      <c r="R158" s="49">
        <v>11</v>
      </c>
      <c r="S158" s="49">
        <v>11</v>
      </c>
      <c r="T158" s="49">
        <v>0</v>
      </c>
      <c r="U158" s="49">
        <v>9.09</v>
      </c>
      <c r="V158" s="49">
        <v>27.27</v>
      </c>
      <c r="W158" s="49">
        <v>0</v>
      </c>
      <c r="X158" s="49">
        <v>0</v>
      </c>
      <c r="Y158" s="49">
        <v>63.64</v>
      </c>
      <c r="Z158" s="49"/>
      <c r="AA158" s="49"/>
      <c r="AB158" s="49">
        <v>2028</v>
      </c>
      <c r="AC158" s="49">
        <v>2008</v>
      </c>
      <c r="AD158" s="49"/>
      <c r="AE158" s="76" t="s">
        <v>982</v>
      </c>
      <c r="AF158" s="76" t="s">
        <v>883</v>
      </c>
      <c r="AG158" s="76"/>
      <c r="AH158" s="49" t="s">
        <v>271</v>
      </c>
      <c r="AI158" s="51"/>
      <c r="AJ158" s="56" t="s">
        <v>1013</v>
      </c>
      <c r="AK158" s="56" t="s">
        <v>1014</v>
      </c>
      <c r="AL158" s="70"/>
    </row>
    <row r="159" spans="1:38" ht="45" x14ac:dyDescent="0.25">
      <c r="A159" s="44" t="s">
        <v>40</v>
      </c>
      <c r="B159" s="45" t="s">
        <v>279</v>
      </c>
      <c r="C159" s="84" t="s">
        <v>35</v>
      </c>
      <c r="D159" s="84" t="s">
        <v>287</v>
      </c>
      <c r="E159" s="47" t="s">
        <v>790</v>
      </c>
      <c r="F159" s="49" t="s">
        <v>206</v>
      </c>
      <c r="G159" s="57" t="s">
        <v>267</v>
      </c>
      <c r="H159" s="57" t="s">
        <v>267</v>
      </c>
      <c r="I159" s="57" t="s">
        <v>267</v>
      </c>
      <c r="J159" s="57" t="s">
        <v>267</v>
      </c>
      <c r="K159" s="49" t="s">
        <v>271</v>
      </c>
      <c r="L159" s="52"/>
      <c r="M159" s="52">
        <v>1</v>
      </c>
      <c r="N159" s="52"/>
      <c r="O159" s="52">
        <v>1</v>
      </c>
      <c r="P159" s="49" t="s">
        <v>269</v>
      </c>
      <c r="Q159" s="66" t="s">
        <v>323</v>
      </c>
      <c r="R159" s="49">
        <v>6</v>
      </c>
      <c r="S159" s="49">
        <v>6</v>
      </c>
      <c r="T159" s="49">
        <v>16.66</v>
      </c>
      <c r="U159" s="49">
        <v>33.33</v>
      </c>
      <c r="V159" s="49">
        <v>16.670000000000002</v>
      </c>
      <c r="W159" s="49">
        <v>0</v>
      </c>
      <c r="X159" s="49">
        <v>16.670000000000002</v>
      </c>
      <c r="Y159" s="49">
        <v>16.670000000000002</v>
      </c>
      <c r="Z159" s="49"/>
      <c r="AA159" s="49"/>
      <c r="AB159" s="49" t="s">
        <v>26</v>
      </c>
      <c r="AC159" s="49">
        <v>2007</v>
      </c>
      <c r="AD159" s="49"/>
      <c r="AE159" s="76" t="s">
        <v>983</v>
      </c>
      <c r="AF159" s="76"/>
      <c r="AG159" s="76" t="s">
        <v>984</v>
      </c>
      <c r="AH159" s="49" t="s">
        <v>256</v>
      </c>
      <c r="AI159" s="51" t="s">
        <v>349</v>
      </c>
      <c r="AJ159" s="70">
        <v>40</v>
      </c>
      <c r="AK159" s="70">
        <v>63</v>
      </c>
      <c r="AL159" s="70"/>
    </row>
    <row r="160" spans="1:38" ht="45" x14ac:dyDescent="0.25">
      <c r="A160" s="44" t="s">
        <v>40</v>
      </c>
      <c r="B160" s="45" t="s">
        <v>279</v>
      </c>
      <c r="C160" s="84" t="s">
        <v>35</v>
      </c>
      <c r="D160" s="84" t="s">
        <v>282</v>
      </c>
      <c r="E160" s="47" t="s">
        <v>791</v>
      </c>
      <c r="F160" s="49" t="s">
        <v>207</v>
      </c>
      <c r="G160" s="57" t="s">
        <v>267</v>
      </c>
      <c r="H160" s="57" t="s">
        <v>267</v>
      </c>
      <c r="I160" s="57" t="s">
        <v>267</v>
      </c>
      <c r="J160" s="57" t="s">
        <v>267</v>
      </c>
      <c r="K160" s="49" t="s">
        <v>271</v>
      </c>
      <c r="L160" s="52"/>
      <c r="M160" s="52">
        <v>1</v>
      </c>
      <c r="N160" s="52"/>
      <c r="O160" s="52">
        <v>1</v>
      </c>
      <c r="P160" s="49" t="s">
        <v>993</v>
      </c>
      <c r="Q160" s="66" t="s">
        <v>323</v>
      </c>
      <c r="R160" s="49">
        <v>5</v>
      </c>
      <c r="S160" s="49">
        <v>5</v>
      </c>
      <c r="T160" s="49">
        <v>20</v>
      </c>
      <c r="U160" s="49">
        <v>20</v>
      </c>
      <c r="V160" s="49">
        <v>0</v>
      </c>
      <c r="W160" s="49">
        <v>0</v>
      </c>
      <c r="X160" s="49">
        <v>0</v>
      </c>
      <c r="Y160" s="49">
        <v>60</v>
      </c>
      <c r="Z160" s="49"/>
      <c r="AA160" s="49"/>
      <c r="AB160" s="49" t="s">
        <v>26</v>
      </c>
      <c r="AC160" s="49">
        <v>2002</v>
      </c>
      <c r="AD160" s="49"/>
      <c r="AE160" s="76" t="s">
        <v>985</v>
      </c>
      <c r="AF160" s="76" t="s">
        <v>986</v>
      </c>
      <c r="AG160" s="76" t="s">
        <v>987</v>
      </c>
      <c r="AH160" s="49" t="s">
        <v>256</v>
      </c>
      <c r="AI160" s="51" t="s">
        <v>349</v>
      </c>
      <c r="AJ160" s="70">
        <v>23</v>
      </c>
      <c r="AK160" s="70">
        <v>36</v>
      </c>
      <c r="AL160" s="70"/>
    </row>
    <row r="161" spans="1:38" ht="45" x14ac:dyDescent="0.25">
      <c r="A161" s="44" t="s">
        <v>40</v>
      </c>
      <c r="B161" s="45" t="s">
        <v>279</v>
      </c>
      <c r="C161" s="84" t="s">
        <v>35</v>
      </c>
      <c r="D161" s="84" t="s">
        <v>282</v>
      </c>
      <c r="E161" s="47" t="s">
        <v>792</v>
      </c>
      <c r="F161" s="49" t="s">
        <v>208</v>
      </c>
      <c r="G161" s="57" t="s">
        <v>267</v>
      </c>
      <c r="H161" s="57" t="s">
        <v>267</v>
      </c>
      <c r="I161" s="57" t="s">
        <v>267</v>
      </c>
      <c r="J161" s="57" t="s">
        <v>267</v>
      </c>
      <c r="K161" s="49" t="s">
        <v>271</v>
      </c>
      <c r="L161" s="52"/>
      <c r="M161" s="52">
        <v>1</v>
      </c>
      <c r="N161" s="52"/>
      <c r="O161" s="52"/>
      <c r="P161" s="49" t="s">
        <v>269</v>
      </c>
      <c r="Q161" s="49" t="s">
        <v>330</v>
      </c>
      <c r="R161" s="49">
        <v>1</v>
      </c>
      <c r="S161" s="49">
        <v>1</v>
      </c>
      <c r="T161" s="49">
        <v>0</v>
      </c>
      <c r="U161" s="49">
        <v>100</v>
      </c>
      <c r="V161" s="49">
        <v>0</v>
      </c>
      <c r="W161" s="49">
        <v>0</v>
      </c>
      <c r="X161" s="49">
        <v>0</v>
      </c>
      <c r="Y161" s="49">
        <v>0</v>
      </c>
      <c r="Z161" s="49">
        <v>2020</v>
      </c>
      <c r="AA161" s="49">
        <v>2025</v>
      </c>
      <c r="AB161" s="49">
        <v>2026</v>
      </c>
      <c r="AC161" s="49">
        <v>2013</v>
      </c>
      <c r="AD161" s="49"/>
      <c r="AE161" s="76" t="s">
        <v>653</v>
      </c>
      <c r="AF161" s="76" t="s">
        <v>653</v>
      </c>
      <c r="AG161" s="76"/>
      <c r="AH161" s="49" t="s">
        <v>271</v>
      </c>
      <c r="AI161" s="51"/>
      <c r="AJ161" s="70" t="s">
        <v>363</v>
      </c>
      <c r="AK161" s="70">
        <v>4</v>
      </c>
      <c r="AL161" s="70"/>
    </row>
    <row r="162" spans="1:38" ht="15.75" x14ac:dyDescent="0.25">
      <c r="A162" s="44" t="s">
        <v>40</v>
      </c>
      <c r="B162" s="45" t="s">
        <v>279</v>
      </c>
      <c r="C162" s="84" t="s">
        <v>35</v>
      </c>
      <c r="D162" s="84" t="s">
        <v>287</v>
      </c>
      <c r="E162" s="47" t="s">
        <v>999</v>
      </c>
      <c r="F162" s="49" t="s">
        <v>1000</v>
      </c>
      <c r="G162" s="57" t="s">
        <v>267</v>
      </c>
      <c r="H162" s="57" t="s">
        <v>267</v>
      </c>
      <c r="I162" s="57" t="s">
        <v>267</v>
      </c>
      <c r="J162" s="57" t="s">
        <v>267</v>
      </c>
      <c r="K162" s="49" t="s">
        <v>271</v>
      </c>
      <c r="L162" s="52">
        <v>1</v>
      </c>
      <c r="M162" s="52"/>
      <c r="N162" s="52"/>
      <c r="O162" s="52"/>
      <c r="P162" s="49" t="s">
        <v>272</v>
      </c>
      <c r="Q162" s="49" t="s">
        <v>333</v>
      </c>
      <c r="R162" s="49">
        <v>1</v>
      </c>
      <c r="S162" s="49">
        <v>1</v>
      </c>
      <c r="T162" s="49">
        <v>100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2019</v>
      </c>
      <c r="AA162" s="49">
        <v>2021</v>
      </c>
      <c r="AB162" s="49">
        <v>2023</v>
      </c>
      <c r="AC162" s="49">
        <v>2018</v>
      </c>
      <c r="AD162" s="49"/>
      <c r="AE162" s="76"/>
      <c r="AF162" s="76"/>
      <c r="AG162" s="76"/>
      <c r="AH162" s="49" t="s">
        <v>271</v>
      </c>
      <c r="AI162" s="51"/>
      <c r="AJ162" s="70" t="s">
        <v>363</v>
      </c>
      <c r="AK162" s="70">
        <v>4</v>
      </c>
      <c r="AL162" s="70"/>
    </row>
    <row r="163" spans="1:38" ht="30" x14ac:dyDescent="0.25">
      <c r="A163" s="44" t="s">
        <v>40</v>
      </c>
      <c r="B163" s="45" t="s">
        <v>279</v>
      </c>
      <c r="C163" s="84" t="s">
        <v>35</v>
      </c>
      <c r="D163" s="84" t="s">
        <v>287</v>
      </c>
      <c r="E163" s="47" t="s">
        <v>1001</v>
      </c>
      <c r="F163" s="49" t="s">
        <v>1002</v>
      </c>
      <c r="G163" s="57" t="s">
        <v>267</v>
      </c>
      <c r="H163" s="57" t="s">
        <v>267</v>
      </c>
      <c r="I163" s="57" t="s">
        <v>267</v>
      </c>
      <c r="J163" s="57" t="s">
        <v>267</v>
      </c>
      <c r="K163" s="49" t="s">
        <v>271</v>
      </c>
      <c r="L163" s="52">
        <v>1</v>
      </c>
      <c r="M163" s="52">
        <v>1</v>
      </c>
      <c r="N163" s="52"/>
      <c r="O163" s="52"/>
      <c r="P163" s="49" t="s">
        <v>591</v>
      </c>
      <c r="Q163" s="49" t="s">
        <v>333</v>
      </c>
      <c r="R163" s="49">
        <v>1</v>
      </c>
      <c r="S163" s="49">
        <v>1</v>
      </c>
      <c r="T163" s="49">
        <v>100</v>
      </c>
      <c r="U163" s="49">
        <v>0</v>
      </c>
      <c r="V163" s="49">
        <v>0</v>
      </c>
      <c r="W163" s="49">
        <v>0</v>
      </c>
      <c r="X163" s="49">
        <v>0</v>
      </c>
      <c r="Y163" s="49">
        <v>0</v>
      </c>
      <c r="Z163" s="49">
        <v>2019</v>
      </c>
      <c r="AA163" s="49">
        <v>2020</v>
      </c>
      <c r="AB163" s="49">
        <v>2022</v>
      </c>
      <c r="AC163" s="49">
        <v>2018</v>
      </c>
      <c r="AD163" s="49"/>
      <c r="AE163" s="76"/>
      <c r="AF163" s="76"/>
      <c r="AG163" s="76"/>
      <c r="AH163" s="49" t="s">
        <v>271</v>
      </c>
      <c r="AI163" s="51"/>
      <c r="AJ163" s="70" t="s">
        <v>363</v>
      </c>
      <c r="AK163" s="70">
        <v>2</v>
      </c>
      <c r="AL163" s="70"/>
    </row>
    <row r="164" spans="1:38" ht="15.75" x14ac:dyDescent="0.25">
      <c r="A164" s="44" t="s">
        <v>40</v>
      </c>
      <c r="B164" s="45" t="s">
        <v>279</v>
      </c>
      <c r="C164" s="84" t="s">
        <v>35</v>
      </c>
      <c r="D164" s="84" t="s">
        <v>282</v>
      </c>
      <c r="E164" s="47" t="s">
        <v>793</v>
      </c>
      <c r="F164" s="49" t="s">
        <v>209</v>
      </c>
      <c r="G164" s="57" t="s">
        <v>267</v>
      </c>
      <c r="H164" s="57" t="s">
        <v>267</v>
      </c>
      <c r="I164" s="57" t="s">
        <v>267</v>
      </c>
      <c r="J164" s="57" t="s">
        <v>267</v>
      </c>
      <c r="K164" s="49" t="s">
        <v>271</v>
      </c>
      <c r="L164" s="52"/>
      <c r="M164" s="52">
        <v>1</v>
      </c>
      <c r="N164" s="52"/>
      <c r="O164" s="52"/>
      <c r="P164" s="49" t="s">
        <v>269</v>
      </c>
      <c r="Q164" s="49" t="s">
        <v>333</v>
      </c>
      <c r="R164" s="49">
        <v>1</v>
      </c>
      <c r="S164" s="49">
        <v>1</v>
      </c>
      <c r="T164" s="49">
        <v>0</v>
      </c>
      <c r="U164" s="49">
        <v>100</v>
      </c>
      <c r="V164" s="49">
        <v>0</v>
      </c>
      <c r="W164" s="49">
        <v>0</v>
      </c>
      <c r="X164" s="49">
        <v>0</v>
      </c>
      <c r="Y164" s="49">
        <v>0</v>
      </c>
      <c r="Z164" s="49"/>
      <c r="AA164" s="49">
        <v>2021</v>
      </c>
      <c r="AB164" s="49" t="s">
        <v>26</v>
      </c>
      <c r="AC164" s="49">
        <v>2006</v>
      </c>
      <c r="AD164" s="49"/>
      <c r="AE164" s="76"/>
      <c r="AF164" s="76"/>
      <c r="AG164" s="76"/>
      <c r="AH164" s="49" t="s">
        <v>271</v>
      </c>
      <c r="AI164" s="51"/>
      <c r="AJ164" s="70">
        <v>4</v>
      </c>
      <c r="AK164" s="70">
        <v>10</v>
      </c>
      <c r="AL164" s="70"/>
    </row>
    <row r="165" spans="1:38" ht="30" x14ac:dyDescent="0.25">
      <c r="A165" s="44" t="s">
        <v>40</v>
      </c>
      <c r="B165" s="45" t="s">
        <v>279</v>
      </c>
      <c r="C165" s="84" t="s">
        <v>35</v>
      </c>
      <c r="D165" s="84" t="s">
        <v>282</v>
      </c>
      <c r="E165" s="47" t="s">
        <v>1003</v>
      </c>
      <c r="F165" s="49" t="s">
        <v>36</v>
      </c>
      <c r="G165" s="57" t="s">
        <v>267</v>
      </c>
      <c r="H165" s="57" t="s">
        <v>267</v>
      </c>
      <c r="I165" s="57" t="s">
        <v>267</v>
      </c>
      <c r="J165" s="57" t="s">
        <v>267</v>
      </c>
      <c r="K165" s="49" t="s">
        <v>271</v>
      </c>
      <c r="L165" s="52">
        <v>1</v>
      </c>
      <c r="M165" s="52">
        <v>1</v>
      </c>
      <c r="N165" s="52"/>
      <c r="O165" s="52"/>
      <c r="P165" s="49" t="s">
        <v>591</v>
      </c>
      <c r="Q165" s="49" t="s">
        <v>333</v>
      </c>
      <c r="R165" s="49">
        <v>1</v>
      </c>
      <c r="S165" s="49">
        <v>1</v>
      </c>
      <c r="T165" s="49">
        <v>100</v>
      </c>
      <c r="U165" s="49">
        <v>0</v>
      </c>
      <c r="V165" s="49">
        <v>0</v>
      </c>
      <c r="W165" s="49">
        <v>0</v>
      </c>
      <c r="X165" s="49">
        <v>0</v>
      </c>
      <c r="Y165" s="49">
        <v>0</v>
      </c>
      <c r="Z165" s="49">
        <v>2019</v>
      </c>
      <c r="AA165" s="49">
        <v>2020</v>
      </c>
      <c r="AB165" s="49">
        <v>2022</v>
      </c>
      <c r="AC165" s="49">
        <v>2018</v>
      </c>
      <c r="AD165" s="49"/>
      <c r="AE165" s="76"/>
      <c r="AF165" s="76"/>
      <c r="AG165" s="76"/>
      <c r="AH165" s="49" t="s">
        <v>271</v>
      </c>
      <c r="AI165" s="51"/>
      <c r="AJ165" s="70" t="s">
        <v>363</v>
      </c>
      <c r="AK165" s="70">
        <v>5</v>
      </c>
      <c r="AL165" s="70"/>
    </row>
    <row r="166" spans="1:38" ht="15.75" x14ac:dyDescent="0.25">
      <c r="A166" s="44" t="s">
        <v>40</v>
      </c>
      <c r="B166" s="45" t="s">
        <v>279</v>
      </c>
      <c r="C166" s="84" t="s">
        <v>35</v>
      </c>
      <c r="D166" s="84" t="s">
        <v>282</v>
      </c>
      <c r="E166" s="47" t="s">
        <v>1004</v>
      </c>
      <c r="F166" s="49" t="s">
        <v>37</v>
      </c>
      <c r="G166" s="57" t="s">
        <v>267</v>
      </c>
      <c r="H166" s="57" t="s">
        <v>267</v>
      </c>
      <c r="I166" s="57" t="s">
        <v>267</v>
      </c>
      <c r="J166" s="57" t="s">
        <v>267</v>
      </c>
      <c r="K166" s="49" t="s">
        <v>271</v>
      </c>
      <c r="L166" s="52"/>
      <c r="M166" s="52">
        <v>1</v>
      </c>
      <c r="N166" s="52">
        <v>1</v>
      </c>
      <c r="O166" s="52"/>
      <c r="P166" s="49" t="s">
        <v>269</v>
      </c>
      <c r="Q166" s="49" t="s">
        <v>323</v>
      </c>
      <c r="R166" s="49">
        <v>2</v>
      </c>
      <c r="S166" s="49">
        <v>2</v>
      </c>
      <c r="T166" s="49">
        <v>100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2019</v>
      </c>
      <c r="AA166" s="49">
        <v>2020</v>
      </c>
      <c r="AB166" s="49">
        <v>2022</v>
      </c>
      <c r="AC166" s="49">
        <v>2018</v>
      </c>
      <c r="AD166" s="49"/>
      <c r="AE166" s="76"/>
      <c r="AF166" s="76"/>
      <c r="AG166" s="76"/>
      <c r="AH166" s="49" t="s">
        <v>271</v>
      </c>
      <c r="AI166" s="51"/>
      <c r="AJ166" s="70">
        <v>1</v>
      </c>
      <c r="AK166" s="70">
        <v>5</v>
      </c>
      <c r="AL166" s="70"/>
    </row>
    <row r="167" spans="1:38" ht="60" x14ac:dyDescent="0.25">
      <c r="A167" s="44" t="s">
        <v>40</v>
      </c>
      <c r="B167" s="45" t="s">
        <v>279</v>
      </c>
      <c r="C167" s="84" t="s">
        <v>35</v>
      </c>
      <c r="D167" s="84" t="s">
        <v>282</v>
      </c>
      <c r="E167" s="47" t="s">
        <v>794</v>
      </c>
      <c r="F167" s="49" t="s">
        <v>211</v>
      </c>
      <c r="G167" s="57" t="s">
        <v>267</v>
      </c>
      <c r="H167" s="57" t="s">
        <v>267</v>
      </c>
      <c r="I167" s="49" t="s">
        <v>1533</v>
      </c>
      <c r="J167" s="161" t="s">
        <v>288</v>
      </c>
      <c r="K167" s="51" t="s">
        <v>567</v>
      </c>
      <c r="L167" s="52">
        <v>1</v>
      </c>
      <c r="M167" s="52">
        <v>1</v>
      </c>
      <c r="N167" s="52">
        <v>1</v>
      </c>
      <c r="O167" s="52">
        <v>1</v>
      </c>
      <c r="P167" s="49" t="s">
        <v>269</v>
      </c>
      <c r="Q167" s="49" t="s">
        <v>323</v>
      </c>
      <c r="R167" s="49">
        <v>4</v>
      </c>
      <c r="S167" s="49">
        <v>3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100</v>
      </c>
      <c r="Z167" s="49"/>
      <c r="AA167" s="49"/>
      <c r="AB167" s="49">
        <v>2020</v>
      </c>
      <c r="AC167" s="49">
        <v>2009</v>
      </c>
      <c r="AD167" s="49"/>
      <c r="AE167" s="76" t="s">
        <v>1005</v>
      </c>
      <c r="AF167" s="76"/>
      <c r="AG167" s="76"/>
      <c r="AH167" s="49" t="s">
        <v>256</v>
      </c>
      <c r="AI167" s="51" t="s">
        <v>349</v>
      </c>
      <c r="AJ167" s="70">
        <v>128</v>
      </c>
      <c r="AK167" s="70">
        <v>155</v>
      </c>
      <c r="AL167" s="70"/>
    </row>
    <row r="168" spans="1:38" ht="45" x14ac:dyDescent="0.25">
      <c r="A168" s="44" t="s">
        <v>40</v>
      </c>
      <c r="B168" s="45" t="s">
        <v>279</v>
      </c>
      <c r="C168" s="84" t="s">
        <v>35</v>
      </c>
      <c r="D168" s="84" t="s">
        <v>282</v>
      </c>
      <c r="E168" s="47" t="s">
        <v>795</v>
      </c>
      <c r="F168" s="49" t="s">
        <v>212</v>
      </c>
      <c r="G168" s="57" t="s">
        <v>267</v>
      </c>
      <c r="H168" s="57" t="s">
        <v>267</v>
      </c>
      <c r="I168" s="49" t="s">
        <v>267</v>
      </c>
      <c r="J168" s="161" t="s">
        <v>288</v>
      </c>
      <c r="K168" s="49" t="s">
        <v>271</v>
      </c>
      <c r="L168" s="52"/>
      <c r="M168" s="52">
        <v>1</v>
      </c>
      <c r="N168" s="52"/>
      <c r="O168" s="52">
        <v>1</v>
      </c>
      <c r="P168" s="49" t="s">
        <v>269</v>
      </c>
      <c r="Q168" s="49" t="s">
        <v>323</v>
      </c>
      <c r="R168" s="49">
        <v>2</v>
      </c>
      <c r="S168" s="49">
        <v>2</v>
      </c>
      <c r="T168" s="49">
        <v>100</v>
      </c>
      <c r="U168" s="49">
        <v>0</v>
      </c>
      <c r="V168" s="49">
        <v>0</v>
      </c>
      <c r="W168" s="49">
        <v>0</v>
      </c>
      <c r="X168" s="49">
        <v>0</v>
      </c>
      <c r="Y168" s="49">
        <v>0</v>
      </c>
      <c r="Z168" s="49">
        <v>2021</v>
      </c>
      <c r="AA168" s="49">
        <v>2026</v>
      </c>
      <c r="AB168" s="49" t="s">
        <v>26</v>
      </c>
      <c r="AC168" s="49">
        <v>2009</v>
      </c>
      <c r="AD168" s="49"/>
      <c r="AE168" s="76" t="s">
        <v>1006</v>
      </c>
      <c r="AF168" s="76"/>
      <c r="AG168" s="76" t="s">
        <v>1007</v>
      </c>
      <c r="AH168" s="49" t="s">
        <v>256</v>
      </c>
      <c r="AI168" s="51" t="s">
        <v>349</v>
      </c>
      <c r="AJ168" s="70" t="s">
        <v>363</v>
      </c>
      <c r="AK168" s="70">
        <v>90</v>
      </c>
      <c r="AL168" s="56" t="s">
        <v>1008</v>
      </c>
    </row>
    <row r="169" spans="1:38" ht="45" x14ac:dyDescent="0.25">
      <c r="A169" s="44" t="s">
        <v>40</v>
      </c>
      <c r="B169" s="45" t="s">
        <v>279</v>
      </c>
      <c r="C169" s="84" t="s">
        <v>35</v>
      </c>
      <c r="D169" s="84" t="s">
        <v>289</v>
      </c>
      <c r="E169" s="47" t="s">
        <v>796</v>
      </c>
      <c r="F169" s="49" t="s">
        <v>213</v>
      </c>
      <c r="G169" s="57" t="s">
        <v>267</v>
      </c>
      <c r="H169" s="57" t="s">
        <v>267</v>
      </c>
      <c r="I169" s="57" t="s">
        <v>267</v>
      </c>
      <c r="J169" s="161" t="s">
        <v>286</v>
      </c>
      <c r="K169" s="49" t="s">
        <v>271</v>
      </c>
      <c r="L169" s="52">
        <v>1</v>
      </c>
      <c r="M169" s="52">
        <v>1</v>
      </c>
      <c r="N169" s="52"/>
      <c r="O169" s="52">
        <v>1</v>
      </c>
      <c r="P169" s="49" t="s">
        <v>591</v>
      </c>
      <c r="Q169" s="74" t="s">
        <v>329</v>
      </c>
      <c r="R169" s="49">
        <v>3</v>
      </c>
      <c r="S169" s="49">
        <v>2</v>
      </c>
      <c r="T169" s="49">
        <v>0</v>
      </c>
      <c r="U169" s="49">
        <v>0</v>
      </c>
      <c r="V169" s="49">
        <v>0</v>
      </c>
      <c r="W169" s="49">
        <v>0</v>
      </c>
      <c r="X169" s="49">
        <v>50</v>
      </c>
      <c r="Y169" s="49">
        <v>50</v>
      </c>
      <c r="Z169" s="49"/>
      <c r="AA169" s="49"/>
      <c r="AB169" s="49">
        <v>2020</v>
      </c>
      <c r="AC169" s="49">
        <v>2012</v>
      </c>
      <c r="AD169" s="49"/>
      <c r="AE169" s="76"/>
      <c r="AF169" s="76"/>
      <c r="AG169" s="76" t="s">
        <v>1009</v>
      </c>
      <c r="AH169" s="49" t="s">
        <v>271</v>
      </c>
      <c r="AI169" s="51"/>
      <c r="AJ169" s="70">
        <v>4</v>
      </c>
      <c r="AK169" s="70">
        <v>5</v>
      </c>
      <c r="AL169" s="70"/>
    </row>
    <row r="170" spans="1:38" ht="60" x14ac:dyDescent="0.25">
      <c r="A170" s="44" t="s">
        <v>40</v>
      </c>
      <c r="B170" s="45" t="s">
        <v>279</v>
      </c>
      <c r="C170" s="84" t="s">
        <v>35</v>
      </c>
      <c r="D170" s="84" t="s">
        <v>282</v>
      </c>
      <c r="E170" s="47" t="s">
        <v>797</v>
      </c>
      <c r="F170" s="49" t="s">
        <v>214</v>
      </c>
      <c r="G170" s="57" t="s">
        <v>267</v>
      </c>
      <c r="H170" s="57" t="s">
        <v>267</v>
      </c>
      <c r="I170" s="57" t="s">
        <v>267</v>
      </c>
      <c r="J170" s="161" t="s">
        <v>286</v>
      </c>
      <c r="K170" s="49" t="s">
        <v>271</v>
      </c>
      <c r="L170" s="52">
        <v>1</v>
      </c>
      <c r="M170" s="52">
        <v>1</v>
      </c>
      <c r="N170" s="52"/>
      <c r="O170" s="52">
        <v>1</v>
      </c>
      <c r="P170" s="49" t="s">
        <v>591</v>
      </c>
      <c r="Q170" s="49" t="s">
        <v>323</v>
      </c>
      <c r="R170" s="49">
        <v>9</v>
      </c>
      <c r="S170" s="49">
        <v>8</v>
      </c>
      <c r="T170" s="49">
        <v>0</v>
      </c>
      <c r="U170" s="49">
        <v>12.5</v>
      </c>
      <c r="V170" s="49">
        <v>12.5</v>
      </c>
      <c r="W170" s="49">
        <v>0</v>
      </c>
      <c r="X170" s="49">
        <v>0</v>
      </c>
      <c r="Y170" s="49">
        <v>75</v>
      </c>
      <c r="Z170" s="47"/>
      <c r="AA170" s="49"/>
      <c r="AB170" s="49">
        <v>2026</v>
      </c>
      <c r="AC170" s="49">
        <v>2008</v>
      </c>
      <c r="AD170" s="49"/>
      <c r="AE170" s="76" t="s">
        <v>1010</v>
      </c>
      <c r="AF170" s="76" t="s">
        <v>1011</v>
      </c>
      <c r="AG170" s="76" t="s">
        <v>1012</v>
      </c>
      <c r="AH170" s="49" t="s">
        <v>256</v>
      </c>
      <c r="AI170" s="51" t="s">
        <v>349</v>
      </c>
      <c r="AJ170" s="56" t="s">
        <v>1015</v>
      </c>
      <c r="AK170" s="56" t="s">
        <v>1016</v>
      </c>
      <c r="AL170" s="70"/>
    </row>
    <row r="171" spans="1:38" ht="60" x14ac:dyDescent="0.25">
      <c r="A171" s="44" t="s">
        <v>40</v>
      </c>
      <c r="B171" s="45" t="s">
        <v>279</v>
      </c>
      <c r="C171" s="84" t="s">
        <v>35</v>
      </c>
      <c r="D171" s="84" t="s">
        <v>287</v>
      </c>
      <c r="E171" s="47" t="s">
        <v>798</v>
      </c>
      <c r="F171" s="49" t="s">
        <v>215</v>
      </c>
      <c r="G171" s="57" t="s">
        <v>267</v>
      </c>
      <c r="H171" s="57" t="s">
        <v>267</v>
      </c>
      <c r="I171" s="57" t="s">
        <v>267</v>
      </c>
      <c r="J171" s="161" t="s">
        <v>286</v>
      </c>
      <c r="K171" s="49" t="s">
        <v>271</v>
      </c>
      <c r="L171" s="52">
        <v>1</v>
      </c>
      <c r="M171" s="52">
        <v>1</v>
      </c>
      <c r="N171" s="52"/>
      <c r="O171" s="52">
        <v>1</v>
      </c>
      <c r="P171" s="49" t="s">
        <v>591</v>
      </c>
      <c r="Q171" s="49" t="s">
        <v>323</v>
      </c>
      <c r="R171" s="49">
        <v>5</v>
      </c>
      <c r="S171" s="49">
        <v>4</v>
      </c>
      <c r="T171" s="49">
        <v>0</v>
      </c>
      <c r="U171" s="49">
        <v>0</v>
      </c>
      <c r="V171" s="49">
        <v>0</v>
      </c>
      <c r="W171" s="49">
        <v>0</v>
      </c>
      <c r="X171" s="49">
        <v>100</v>
      </c>
      <c r="Y171" s="49">
        <v>0</v>
      </c>
      <c r="Z171" s="47"/>
      <c r="AA171" s="49"/>
      <c r="AB171" s="49">
        <v>2020</v>
      </c>
      <c r="AC171" s="49">
        <v>2008</v>
      </c>
      <c r="AD171" s="49"/>
      <c r="AE171" s="76"/>
      <c r="AF171" s="76"/>
      <c r="AG171" s="76" t="s">
        <v>1017</v>
      </c>
      <c r="AH171" s="49" t="s">
        <v>256</v>
      </c>
      <c r="AI171" s="51" t="s">
        <v>349</v>
      </c>
      <c r="AJ171" s="56" t="s">
        <v>1018</v>
      </c>
      <c r="AK171" s="56" t="s">
        <v>1019</v>
      </c>
      <c r="AL171" s="70"/>
    </row>
    <row r="172" spans="1:38" ht="45" x14ac:dyDescent="0.25">
      <c r="A172" s="44" t="s">
        <v>40</v>
      </c>
      <c r="B172" s="45" t="s">
        <v>279</v>
      </c>
      <c r="C172" s="84" t="s">
        <v>35</v>
      </c>
      <c r="D172" s="84" t="s">
        <v>291</v>
      </c>
      <c r="E172" s="47" t="s">
        <v>799</v>
      </c>
      <c r="F172" s="49" t="s">
        <v>216</v>
      </c>
      <c r="G172" s="57" t="s">
        <v>267</v>
      </c>
      <c r="H172" s="57" t="s">
        <v>267</v>
      </c>
      <c r="I172" s="57" t="s">
        <v>267</v>
      </c>
      <c r="J172" s="161" t="s">
        <v>286</v>
      </c>
      <c r="K172" s="49" t="s">
        <v>271</v>
      </c>
      <c r="L172" s="52">
        <v>1</v>
      </c>
      <c r="M172" s="52">
        <v>1</v>
      </c>
      <c r="N172" s="52"/>
      <c r="O172" s="52">
        <v>1</v>
      </c>
      <c r="P172" s="49" t="s">
        <v>591</v>
      </c>
      <c r="Q172" s="49" t="s">
        <v>323</v>
      </c>
      <c r="R172" s="49">
        <v>5</v>
      </c>
      <c r="S172" s="49">
        <v>4</v>
      </c>
      <c r="T172" s="49">
        <v>0</v>
      </c>
      <c r="U172" s="49">
        <v>0</v>
      </c>
      <c r="V172" s="49">
        <v>25</v>
      </c>
      <c r="W172" s="49">
        <v>25</v>
      </c>
      <c r="X172" s="49">
        <v>0</v>
      </c>
      <c r="Y172" s="49">
        <v>50</v>
      </c>
      <c r="Z172" s="47"/>
      <c r="AA172" s="49"/>
      <c r="AB172" s="49">
        <v>2027</v>
      </c>
      <c r="AC172" s="49">
        <v>2009</v>
      </c>
      <c r="AD172" s="49"/>
      <c r="AE172" s="76" t="s">
        <v>631</v>
      </c>
      <c r="AF172" s="76" t="s">
        <v>1020</v>
      </c>
      <c r="AG172" s="76" t="s">
        <v>1021</v>
      </c>
      <c r="AH172" s="49" t="s">
        <v>256</v>
      </c>
      <c r="AI172" s="51" t="s">
        <v>349</v>
      </c>
      <c r="AJ172" s="56" t="s">
        <v>1022</v>
      </c>
      <c r="AK172" s="56" t="s">
        <v>1023</v>
      </c>
      <c r="AL172" s="70"/>
    </row>
    <row r="173" spans="1:38" ht="45" x14ac:dyDescent="0.25">
      <c r="A173" s="44" t="s">
        <v>40</v>
      </c>
      <c r="B173" s="45" t="s">
        <v>279</v>
      </c>
      <c r="C173" s="84" t="s">
        <v>35</v>
      </c>
      <c r="D173" s="60" t="s">
        <v>314</v>
      </c>
      <c r="E173" s="47" t="s">
        <v>800</v>
      </c>
      <c r="F173" s="49" t="s">
        <v>217</v>
      </c>
      <c r="G173" s="57" t="s">
        <v>267</v>
      </c>
      <c r="H173" s="57" t="s">
        <v>267</v>
      </c>
      <c r="I173" s="57" t="s">
        <v>267</v>
      </c>
      <c r="J173" s="161" t="s">
        <v>286</v>
      </c>
      <c r="K173" s="49" t="s">
        <v>271</v>
      </c>
      <c r="L173" s="52">
        <v>1</v>
      </c>
      <c r="M173" s="52">
        <v>1</v>
      </c>
      <c r="N173" s="52"/>
      <c r="O173" s="52">
        <v>1</v>
      </c>
      <c r="P173" s="49" t="s">
        <v>591</v>
      </c>
      <c r="Q173" s="49" t="s">
        <v>323</v>
      </c>
      <c r="R173" s="49">
        <v>7</v>
      </c>
      <c r="S173" s="49">
        <v>6</v>
      </c>
      <c r="T173" s="49">
        <v>0</v>
      </c>
      <c r="U173" s="49">
        <v>16.670000000000002</v>
      </c>
      <c r="V173" s="49">
        <v>0</v>
      </c>
      <c r="W173" s="49">
        <v>0</v>
      </c>
      <c r="X173" s="49">
        <v>16.66</v>
      </c>
      <c r="Y173" s="49">
        <v>66.67</v>
      </c>
      <c r="Z173" s="47"/>
      <c r="AA173" s="49"/>
      <c r="AB173" s="49">
        <v>2028</v>
      </c>
      <c r="AC173" s="49">
        <v>2008</v>
      </c>
      <c r="AD173" s="49"/>
      <c r="AE173" s="76" t="s">
        <v>1024</v>
      </c>
      <c r="AF173" s="76" t="s">
        <v>1025</v>
      </c>
      <c r="AG173" s="76" t="s">
        <v>1026</v>
      </c>
      <c r="AH173" s="49" t="s">
        <v>256</v>
      </c>
      <c r="AI173" s="51" t="s">
        <v>349</v>
      </c>
      <c r="AJ173" s="56" t="s">
        <v>1027</v>
      </c>
      <c r="AK173" s="56" t="s">
        <v>1028</v>
      </c>
      <c r="AL173" s="70"/>
    </row>
    <row r="174" spans="1:38" ht="45" x14ac:dyDescent="0.25">
      <c r="A174" s="44" t="s">
        <v>40</v>
      </c>
      <c r="B174" s="45" t="s">
        <v>279</v>
      </c>
      <c r="C174" s="84" t="s">
        <v>35</v>
      </c>
      <c r="D174" s="84" t="s">
        <v>282</v>
      </c>
      <c r="E174" s="47" t="s">
        <v>801</v>
      </c>
      <c r="F174" s="49" t="s">
        <v>218</v>
      </c>
      <c r="G174" s="57" t="s">
        <v>267</v>
      </c>
      <c r="H174" s="57" t="s">
        <v>267</v>
      </c>
      <c r="I174" s="57" t="s">
        <v>267</v>
      </c>
      <c r="J174" s="57" t="s">
        <v>267</v>
      </c>
      <c r="K174" s="49" t="s">
        <v>271</v>
      </c>
      <c r="L174" s="52">
        <v>1</v>
      </c>
      <c r="M174" s="52"/>
      <c r="N174" s="52"/>
      <c r="O174" s="52">
        <v>1</v>
      </c>
      <c r="P174" s="49" t="s">
        <v>1029</v>
      </c>
      <c r="Q174" s="49" t="s">
        <v>330</v>
      </c>
      <c r="R174" s="49">
        <v>1</v>
      </c>
      <c r="S174" s="49">
        <v>1</v>
      </c>
      <c r="T174" s="49">
        <v>0</v>
      </c>
      <c r="U174" s="49">
        <v>100</v>
      </c>
      <c r="V174" s="49">
        <v>0</v>
      </c>
      <c r="W174" s="49">
        <v>0</v>
      </c>
      <c r="X174" s="49">
        <v>0</v>
      </c>
      <c r="Y174" s="49">
        <v>0</v>
      </c>
      <c r="Z174" s="49">
        <v>2020</v>
      </c>
      <c r="AA174" s="49">
        <v>2025</v>
      </c>
      <c r="AB174" s="49">
        <v>2028</v>
      </c>
      <c r="AC174" s="49">
        <v>2016</v>
      </c>
      <c r="AD174" s="49"/>
      <c r="AE174" s="76" t="s">
        <v>1030</v>
      </c>
      <c r="AF174" s="76"/>
      <c r="AG174" s="76"/>
      <c r="AH174" s="49" t="s">
        <v>271</v>
      </c>
      <c r="AI174" s="51"/>
      <c r="AJ174" s="70" t="s">
        <v>363</v>
      </c>
      <c r="AK174" s="70">
        <v>9</v>
      </c>
      <c r="AL174" s="70"/>
    </row>
    <row r="175" spans="1:38" ht="45" x14ac:dyDescent="0.25">
      <c r="A175" s="44" t="s">
        <v>40</v>
      </c>
      <c r="B175" s="45" t="s">
        <v>279</v>
      </c>
      <c r="C175" s="84" t="s">
        <v>35</v>
      </c>
      <c r="D175" s="84" t="s">
        <v>290</v>
      </c>
      <c r="E175" s="47" t="s">
        <v>802</v>
      </c>
      <c r="F175" s="49" t="s">
        <v>219</v>
      </c>
      <c r="G175" s="57" t="s">
        <v>267</v>
      </c>
      <c r="H175" s="57" t="s">
        <v>267</v>
      </c>
      <c r="I175" s="57" t="s">
        <v>267</v>
      </c>
      <c r="J175" s="57" t="s">
        <v>267</v>
      </c>
      <c r="K175" s="49" t="s">
        <v>271</v>
      </c>
      <c r="L175" s="52">
        <v>1</v>
      </c>
      <c r="M175" s="52"/>
      <c r="N175" s="52"/>
      <c r="O175" s="52">
        <v>1</v>
      </c>
      <c r="P175" s="49" t="s">
        <v>272</v>
      </c>
      <c r="Q175" s="49" t="s">
        <v>330</v>
      </c>
      <c r="R175" s="49">
        <v>1</v>
      </c>
      <c r="S175" s="49">
        <v>1</v>
      </c>
      <c r="T175" s="49">
        <v>100</v>
      </c>
      <c r="U175" s="49">
        <v>0</v>
      </c>
      <c r="V175" s="49">
        <v>0</v>
      </c>
      <c r="W175" s="49">
        <v>0</v>
      </c>
      <c r="X175" s="49">
        <v>0</v>
      </c>
      <c r="Y175" s="49">
        <v>0</v>
      </c>
      <c r="Z175" s="49">
        <v>2022</v>
      </c>
      <c r="AA175" s="49">
        <v>2027</v>
      </c>
      <c r="AB175" s="49" t="s">
        <v>26</v>
      </c>
      <c r="AC175" s="49">
        <v>2016</v>
      </c>
      <c r="AD175" s="49"/>
      <c r="AE175" s="76" t="s">
        <v>1031</v>
      </c>
      <c r="AF175" s="76"/>
      <c r="AG175" s="76"/>
      <c r="AH175" s="49" t="s">
        <v>271</v>
      </c>
      <c r="AI175" s="51"/>
      <c r="AJ175" s="70" t="s">
        <v>363</v>
      </c>
      <c r="AK175" s="70">
        <v>13</v>
      </c>
      <c r="AL175" s="70"/>
    </row>
    <row r="176" spans="1:38" ht="45" x14ac:dyDescent="0.25">
      <c r="A176" s="44" t="s">
        <v>40</v>
      </c>
      <c r="B176" s="45" t="s">
        <v>279</v>
      </c>
      <c r="C176" s="84" t="s">
        <v>35</v>
      </c>
      <c r="D176" s="60" t="s">
        <v>282</v>
      </c>
      <c r="E176" s="47" t="s">
        <v>803</v>
      </c>
      <c r="F176" s="49" t="s">
        <v>220</v>
      </c>
      <c r="G176" s="57" t="s">
        <v>267</v>
      </c>
      <c r="H176" s="57" t="s">
        <v>267</v>
      </c>
      <c r="I176" s="57" t="s">
        <v>267</v>
      </c>
      <c r="J176" s="57" t="s">
        <v>267</v>
      </c>
      <c r="K176" s="49" t="s">
        <v>271</v>
      </c>
      <c r="L176" s="52"/>
      <c r="M176" s="52">
        <v>1</v>
      </c>
      <c r="N176" s="52"/>
      <c r="O176" s="52">
        <v>1</v>
      </c>
      <c r="P176" s="49" t="s">
        <v>584</v>
      </c>
      <c r="Q176" s="49" t="s">
        <v>323</v>
      </c>
      <c r="R176" s="49">
        <v>4</v>
      </c>
      <c r="S176" s="49">
        <v>3</v>
      </c>
      <c r="T176" s="49">
        <v>66.67</v>
      </c>
      <c r="U176" s="49">
        <v>0</v>
      </c>
      <c r="V176" s="49">
        <v>0</v>
      </c>
      <c r="W176" s="49">
        <v>0</v>
      </c>
      <c r="X176" s="49">
        <v>0</v>
      </c>
      <c r="Y176" s="49">
        <v>33.33</v>
      </c>
      <c r="Z176" s="49"/>
      <c r="AA176" s="49">
        <v>2025</v>
      </c>
      <c r="AB176" s="49" t="s">
        <v>26</v>
      </c>
      <c r="AC176" s="49">
        <v>2016</v>
      </c>
      <c r="AD176" s="49"/>
      <c r="AE176" s="76" t="s">
        <v>631</v>
      </c>
      <c r="AF176" s="76" t="s">
        <v>1032</v>
      </c>
      <c r="AG176" s="76" t="s">
        <v>653</v>
      </c>
      <c r="AH176" s="49" t="s">
        <v>256</v>
      </c>
      <c r="AI176" s="51" t="s">
        <v>349</v>
      </c>
      <c r="AJ176" s="70">
        <v>2</v>
      </c>
      <c r="AK176" s="70">
        <v>17</v>
      </c>
      <c r="AL176" s="70"/>
    </row>
    <row r="177" spans="1:38" ht="45" x14ac:dyDescent="0.25">
      <c r="A177" s="44" t="s">
        <v>40</v>
      </c>
      <c r="B177" s="45" t="s">
        <v>279</v>
      </c>
      <c r="C177" s="84" t="s">
        <v>35</v>
      </c>
      <c r="D177" s="84" t="s">
        <v>287</v>
      </c>
      <c r="E177" s="47" t="s">
        <v>804</v>
      </c>
      <c r="F177" s="49" t="s">
        <v>221</v>
      </c>
      <c r="G177" s="57" t="s">
        <v>267</v>
      </c>
      <c r="H177" s="57" t="s">
        <v>267</v>
      </c>
      <c r="I177" s="57" t="s">
        <v>267</v>
      </c>
      <c r="J177" s="57" t="s">
        <v>267</v>
      </c>
      <c r="K177" s="49" t="s">
        <v>271</v>
      </c>
      <c r="L177" s="52">
        <v>1</v>
      </c>
      <c r="M177" s="52"/>
      <c r="N177" s="52"/>
      <c r="O177" s="52">
        <v>1</v>
      </c>
      <c r="P177" s="49" t="s">
        <v>272</v>
      </c>
      <c r="Q177" s="66" t="s">
        <v>323</v>
      </c>
      <c r="R177" s="49">
        <v>1</v>
      </c>
      <c r="S177" s="49">
        <v>1</v>
      </c>
      <c r="T177" s="49">
        <v>100</v>
      </c>
      <c r="U177" s="49">
        <v>0</v>
      </c>
      <c r="V177" s="49">
        <v>0</v>
      </c>
      <c r="W177" s="49">
        <v>0</v>
      </c>
      <c r="X177" s="49">
        <v>0</v>
      </c>
      <c r="Y177" s="49">
        <v>0</v>
      </c>
      <c r="Z177" s="49">
        <v>2021</v>
      </c>
      <c r="AA177" s="49">
        <v>2026</v>
      </c>
      <c r="AB177" s="49" t="s">
        <v>26</v>
      </c>
      <c r="AC177" s="49">
        <v>2017</v>
      </c>
      <c r="AD177" s="49"/>
      <c r="AE177" s="76" t="s">
        <v>618</v>
      </c>
      <c r="AF177" s="76"/>
      <c r="AG177" s="76"/>
      <c r="AH177" s="49" t="s">
        <v>256</v>
      </c>
      <c r="AI177" s="51" t="s">
        <v>349</v>
      </c>
      <c r="AJ177" s="70">
        <v>18</v>
      </c>
      <c r="AK177" s="70">
        <v>47</v>
      </c>
      <c r="AL177" s="70"/>
    </row>
    <row r="178" spans="1:38" ht="45" x14ac:dyDescent="0.25">
      <c r="A178" s="44" t="s">
        <v>40</v>
      </c>
      <c r="B178" s="45" t="s">
        <v>279</v>
      </c>
      <c r="C178" s="84" t="s">
        <v>35</v>
      </c>
      <c r="D178" s="60" t="s">
        <v>960</v>
      </c>
      <c r="E178" s="47" t="s">
        <v>805</v>
      </c>
      <c r="F178" s="49" t="s">
        <v>222</v>
      </c>
      <c r="G178" s="57" t="s">
        <v>267</v>
      </c>
      <c r="H178" s="57" t="s">
        <v>267</v>
      </c>
      <c r="I178" s="57" t="s">
        <v>267</v>
      </c>
      <c r="J178" s="57" t="s">
        <v>267</v>
      </c>
      <c r="K178" s="49" t="s">
        <v>271</v>
      </c>
      <c r="L178" s="52">
        <v>1</v>
      </c>
      <c r="M178" s="52"/>
      <c r="N178" s="52"/>
      <c r="O178" s="52">
        <v>1</v>
      </c>
      <c r="P178" s="49" t="s">
        <v>1029</v>
      </c>
      <c r="Q178" s="74" t="s">
        <v>329</v>
      </c>
      <c r="R178" s="49">
        <v>2</v>
      </c>
      <c r="S178" s="49">
        <v>2</v>
      </c>
      <c r="T178" s="49">
        <v>100</v>
      </c>
      <c r="U178" s="49">
        <v>0</v>
      </c>
      <c r="V178" s="49">
        <v>0</v>
      </c>
      <c r="W178" s="49">
        <v>0</v>
      </c>
      <c r="X178" s="49">
        <v>0</v>
      </c>
      <c r="Y178" s="49">
        <v>0</v>
      </c>
      <c r="Z178" s="49">
        <v>2021</v>
      </c>
      <c r="AA178" s="49">
        <v>2026</v>
      </c>
      <c r="AB178" s="49" t="s">
        <v>26</v>
      </c>
      <c r="AC178" s="49">
        <v>2016</v>
      </c>
      <c r="AD178" s="49"/>
      <c r="AE178" s="76"/>
      <c r="AF178" s="76"/>
      <c r="AG178" s="76" t="s">
        <v>1033</v>
      </c>
      <c r="AH178" s="49" t="s">
        <v>271</v>
      </c>
      <c r="AI178" s="51"/>
      <c r="AJ178" s="70" t="s">
        <v>363</v>
      </c>
      <c r="AK178" s="70">
        <v>14</v>
      </c>
      <c r="AL178" s="70"/>
    </row>
    <row r="179" spans="1:38" ht="45" x14ac:dyDescent="0.25">
      <c r="A179" s="44" t="s">
        <v>40</v>
      </c>
      <c r="B179" s="45" t="s">
        <v>279</v>
      </c>
      <c r="C179" s="84" t="s">
        <v>35</v>
      </c>
      <c r="D179" s="84" t="s">
        <v>290</v>
      </c>
      <c r="E179" s="47" t="s">
        <v>806</v>
      </c>
      <c r="F179" s="49" t="s">
        <v>223</v>
      </c>
      <c r="G179" s="57" t="s">
        <v>267</v>
      </c>
      <c r="H179" s="57" t="s">
        <v>267</v>
      </c>
      <c r="I179" s="57" t="s">
        <v>267</v>
      </c>
      <c r="J179" s="57" t="s">
        <v>267</v>
      </c>
      <c r="K179" s="49" t="s">
        <v>271</v>
      </c>
      <c r="L179" s="52">
        <v>1</v>
      </c>
      <c r="M179" s="52">
        <v>1</v>
      </c>
      <c r="N179" s="52"/>
      <c r="O179" s="52">
        <v>1</v>
      </c>
      <c r="P179" s="49" t="s">
        <v>989</v>
      </c>
      <c r="Q179" s="49" t="s">
        <v>330</v>
      </c>
      <c r="R179" s="49">
        <v>1</v>
      </c>
      <c r="S179" s="49">
        <v>1</v>
      </c>
      <c r="T179" s="49">
        <v>0</v>
      </c>
      <c r="U179" s="49">
        <v>0</v>
      </c>
      <c r="V179" s="49">
        <v>0</v>
      </c>
      <c r="W179" s="49">
        <v>0</v>
      </c>
      <c r="X179" s="49">
        <v>100</v>
      </c>
      <c r="Y179" s="49">
        <v>0</v>
      </c>
      <c r="Z179" s="49"/>
      <c r="AA179" s="49"/>
      <c r="AB179" s="49">
        <v>2020</v>
      </c>
      <c r="AC179" s="49">
        <v>2007</v>
      </c>
      <c r="AD179" s="49"/>
      <c r="AE179" s="76" t="s">
        <v>1034</v>
      </c>
      <c r="AF179" s="76"/>
      <c r="AG179" s="76"/>
      <c r="AH179" s="49" t="s">
        <v>271</v>
      </c>
      <c r="AI179" s="51"/>
      <c r="AJ179" s="70">
        <v>1</v>
      </c>
      <c r="AK179" s="70">
        <v>1</v>
      </c>
      <c r="AL179" s="70"/>
    </row>
    <row r="180" spans="1:38" ht="45" x14ac:dyDescent="0.25">
      <c r="A180" s="44" t="s">
        <v>40</v>
      </c>
      <c r="B180" s="45" t="s">
        <v>279</v>
      </c>
      <c r="C180" s="84" t="s">
        <v>35</v>
      </c>
      <c r="D180" s="84" t="s">
        <v>287</v>
      </c>
      <c r="E180" s="47" t="s">
        <v>807</v>
      </c>
      <c r="F180" s="49" t="s">
        <v>224</v>
      </c>
      <c r="G180" s="57" t="s">
        <v>267</v>
      </c>
      <c r="H180" s="57" t="s">
        <v>267</v>
      </c>
      <c r="I180" s="57" t="s">
        <v>267</v>
      </c>
      <c r="J180" s="57" t="s">
        <v>267</v>
      </c>
      <c r="K180" s="49" t="s">
        <v>271</v>
      </c>
      <c r="L180" s="52"/>
      <c r="M180" s="52">
        <v>1</v>
      </c>
      <c r="N180" s="52"/>
      <c r="O180" s="52"/>
      <c r="P180" s="49" t="s">
        <v>269</v>
      </c>
      <c r="Q180" s="74" t="s">
        <v>329</v>
      </c>
      <c r="R180" s="49">
        <v>2</v>
      </c>
      <c r="S180" s="49">
        <v>2</v>
      </c>
      <c r="T180" s="49">
        <v>0</v>
      </c>
      <c r="U180" s="49">
        <v>50</v>
      </c>
      <c r="V180" s="49">
        <v>0</v>
      </c>
      <c r="W180" s="49">
        <v>0</v>
      </c>
      <c r="X180" s="49">
        <v>0</v>
      </c>
      <c r="Y180" s="49">
        <v>50</v>
      </c>
      <c r="Z180" s="49"/>
      <c r="AA180" s="49"/>
      <c r="AB180" s="49">
        <v>2022</v>
      </c>
      <c r="AC180" s="49">
        <v>2008</v>
      </c>
      <c r="AD180" s="49"/>
      <c r="AE180" s="76"/>
      <c r="AF180" s="76"/>
      <c r="AG180" s="76" t="s">
        <v>885</v>
      </c>
      <c r="AH180" s="49" t="s">
        <v>271</v>
      </c>
      <c r="AI180" s="51"/>
      <c r="AJ180" s="70">
        <v>3</v>
      </c>
      <c r="AK180" s="70">
        <v>5</v>
      </c>
      <c r="AL180" s="70"/>
    </row>
    <row r="181" spans="1:38" ht="30" x14ac:dyDescent="0.25">
      <c r="A181" s="44" t="s">
        <v>40</v>
      </c>
      <c r="B181" s="45" t="s">
        <v>279</v>
      </c>
      <c r="C181" s="84" t="s">
        <v>35</v>
      </c>
      <c r="D181" s="84" t="s">
        <v>287</v>
      </c>
      <c r="E181" s="47" t="s">
        <v>808</v>
      </c>
      <c r="F181" s="49" t="s">
        <v>225</v>
      </c>
      <c r="G181" s="57" t="s">
        <v>267</v>
      </c>
      <c r="H181" s="57" t="s">
        <v>267</v>
      </c>
      <c r="I181" s="57" t="s">
        <v>267</v>
      </c>
      <c r="J181" s="57" t="s">
        <v>267</v>
      </c>
      <c r="K181" s="49" t="s">
        <v>271</v>
      </c>
      <c r="L181" s="52"/>
      <c r="M181" s="52">
        <v>1</v>
      </c>
      <c r="N181" s="52"/>
      <c r="O181" s="52">
        <v>1</v>
      </c>
      <c r="P181" s="49" t="s">
        <v>993</v>
      </c>
      <c r="Q181" s="49" t="s">
        <v>323</v>
      </c>
      <c r="R181" s="49">
        <v>3</v>
      </c>
      <c r="S181" s="49">
        <v>3</v>
      </c>
      <c r="T181" s="49">
        <v>0</v>
      </c>
      <c r="U181" s="49">
        <v>0</v>
      </c>
      <c r="V181" s="49">
        <v>0</v>
      </c>
      <c r="W181" s="49">
        <v>0</v>
      </c>
      <c r="X181" s="49">
        <v>33.33</v>
      </c>
      <c r="Y181" s="49">
        <v>66.67</v>
      </c>
      <c r="Z181" s="49"/>
      <c r="AA181" s="49"/>
      <c r="AB181" s="49">
        <v>2020</v>
      </c>
      <c r="AC181" s="49">
        <v>2010</v>
      </c>
      <c r="AD181" s="49"/>
      <c r="AE181" s="76"/>
      <c r="AF181" s="76"/>
      <c r="AG181" s="76"/>
      <c r="AH181" s="49" t="s">
        <v>271</v>
      </c>
      <c r="AI181" s="51"/>
      <c r="AJ181" s="70">
        <v>1</v>
      </c>
      <c r="AK181" s="70">
        <v>3</v>
      </c>
      <c r="AL181" s="70"/>
    </row>
    <row r="182" spans="1:38" ht="45" x14ac:dyDescent="0.25">
      <c r="A182" s="44" t="s">
        <v>40</v>
      </c>
      <c r="B182" s="45" t="s">
        <v>279</v>
      </c>
      <c r="C182" s="84" t="s">
        <v>35</v>
      </c>
      <c r="D182" s="84" t="s">
        <v>292</v>
      </c>
      <c r="E182" s="47" t="s">
        <v>809</v>
      </c>
      <c r="F182" s="49" t="s">
        <v>226</v>
      </c>
      <c r="G182" s="57" t="s">
        <v>267</v>
      </c>
      <c r="H182" s="57" t="s">
        <v>267</v>
      </c>
      <c r="I182" s="57" t="s">
        <v>267</v>
      </c>
      <c r="J182" s="57" t="s">
        <v>267</v>
      </c>
      <c r="K182" s="49" t="s">
        <v>271</v>
      </c>
      <c r="L182" s="52">
        <v>1</v>
      </c>
      <c r="M182" s="52"/>
      <c r="N182" s="52"/>
      <c r="O182" s="52">
        <v>1</v>
      </c>
      <c r="P182" s="49" t="s">
        <v>272</v>
      </c>
      <c r="Q182" s="49" t="s">
        <v>323</v>
      </c>
      <c r="R182" s="49">
        <v>1</v>
      </c>
      <c r="S182" s="49">
        <v>1</v>
      </c>
      <c r="T182" s="49">
        <v>0</v>
      </c>
      <c r="U182" s="49">
        <v>0</v>
      </c>
      <c r="V182" s="49">
        <v>100</v>
      </c>
      <c r="W182" s="49">
        <v>0</v>
      </c>
      <c r="X182" s="49">
        <v>0</v>
      </c>
      <c r="Y182" s="49">
        <v>0</v>
      </c>
      <c r="Z182" s="49"/>
      <c r="AA182" s="49">
        <v>2023</v>
      </c>
      <c r="AB182" s="49">
        <v>2025</v>
      </c>
      <c r="AC182" s="66">
        <v>2010</v>
      </c>
      <c r="AD182" s="66"/>
      <c r="AE182" s="80" t="s">
        <v>934</v>
      </c>
      <c r="AF182" s="80"/>
      <c r="AG182" s="80"/>
      <c r="AH182" s="49" t="s">
        <v>271</v>
      </c>
      <c r="AI182" s="51"/>
      <c r="AJ182" s="70" t="s">
        <v>363</v>
      </c>
      <c r="AK182" s="70">
        <v>6</v>
      </c>
      <c r="AL182" s="70"/>
    </row>
    <row r="183" spans="1:38" ht="45" x14ac:dyDescent="0.25">
      <c r="A183" s="44" t="s">
        <v>40</v>
      </c>
      <c r="B183" s="45" t="s">
        <v>279</v>
      </c>
      <c r="C183" s="84" t="s">
        <v>35</v>
      </c>
      <c r="D183" s="84" t="s">
        <v>287</v>
      </c>
      <c r="E183" s="47" t="s">
        <v>810</v>
      </c>
      <c r="F183" s="49" t="s">
        <v>227</v>
      </c>
      <c r="G183" s="57" t="s">
        <v>267</v>
      </c>
      <c r="H183" s="57" t="s">
        <v>267</v>
      </c>
      <c r="I183" s="57" t="s">
        <v>267</v>
      </c>
      <c r="J183" s="57" t="s">
        <v>267</v>
      </c>
      <c r="K183" s="49" t="s">
        <v>271</v>
      </c>
      <c r="L183" s="52"/>
      <c r="M183" s="52">
        <v>1</v>
      </c>
      <c r="N183" s="52"/>
      <c r="O183" s="52">
        <v>1</v>
      </c>
      <c r="P183" s="49" t="s">
        <v>993</v>
      </c>
      <c r="Q183" s="49" t="s">
        <v>330</v>
      </c>
      <c r="R183" s="49">
        <v>1</v>
      </c>
      <c r="S183" s="49">
        <v>1</v>
      </c>
      <c r="T183" s="49">
        <v>0</v>
      </c>
      <c r="U183" s="49">
        <v>0</v>
      </c>
      <c r="V183" s="49">
        <v>100</v>
      </c>
      <c r="W183" s="49">
        <v>0</v>
      </c>
      <c r="X183" s="49">
        <v>0</v>
      </c>
      <c r="Y183" s="49">
        <v>0</v>
      </c>
      <c r="Z183" s="49"/>
      <c r="AA183" s="49">
        <v>2023</v>
      </c>
      <c r="AB183" s="49">
        <v>2026</v>
      </c>
      <c r="AC183" s="49">
        <v>2012</v>
      </c>
      <c r="AD183" s="49"/>
      <c r="AE183" s="76" t="s">
        <v>1035</v>
      </c>
      <c r="AF183" s="76" t="s">
        <v>1036</v>
      </c>
      <c r="AG183" s="76"/>
      <c r="AH183" s="49" t="s">
        <v>256</v>
      </c>
      <c r="AI183" s="51" t="s">
        <v>349</v>
      </c>
      <c r="AJ183" s="70" t="s">
        <v>363</v>
      </c>
      <c r="AK183" s="70">
        <v>17</v>
      </c>
      <c r="AL183" s="70"/>
    </row>
    <row r="184" spans="1:38" ht="45" x14ac:dyDescent="0.25">
      <c r="A184" s="44" t="s">
        <v>40</v>
      </c>
      <c r="B184" s="45" t="s">
        <v>279</v>
      </c>
      <c r="C184" s="84" t="s">
        <v>35</v>
      </c>
      <c r="D184" s="84" t="s">
        <v>282</v>
      </c>
      <c r="E184" s="47" t="s">
        <v>811</v>
      </c>
      <c r="F184" s="49" t="s">
        <v>228</v>
      </c>
      <c r="G184" s="57" t="s">
        <v>267</v>
      </c>
      <c r="H184" s="57" t="s">
        <v>267</v>
      </c>
      <c r="I184" s="57" t="s">
        <v>267</v>
      </c>
      <c r="J184" s="57" t="s">
        <v>267</v>
      </c>
      <c r="K184" s="49" t="s">
        <v>271</v>
      </c>
      <c r="L184" s="52">
        <v>1</v>
      </c>
      <c r="M184" s="52"/>
      <c r="N184" s="52"/>
      <c r="O184" s="52">
        <v>1</v>
      </c>
      <c r="P184" s="49" t="s">
        <v>272</v>
      </c>
      <c r="Q184" s="49" t="s">
        <v>323</v>
      </c>
      <c r="R184" s="49">
        <v>2</v>
      </c>
      <c r="S184" s="49">
        <v>1</v>
      </c>
      <c r="T184" s="49">
        <v>100</v>
      </c>
      <c r="U184" s="49">
        <v>0</v>
      </c>
      <c r="V184" s="49">
        <v>0</v>
      </c>
      <c r="W184" s="49">
        <v>0</v>
      </c>
      <c r="X184" s="49">
        <v>0</v>
      </c>
      <c r="Y184" s="49">
        <v>0</v>
      </c>
      <c r="Z184" s="49">
        <v>2020</v>
      </c>
      <c r="AA184" s="49">
        <v>2025</v>
      </c>
      <c r="AB184" s="49">
        <v>2028</v>
      </c>
      <c r="AC184" s="49">
        <v>2013</v>
      </c>
      <c r="AD184" s="49"/>
      <c r="AE184" s="76" t="s">
        <v>1037</v>
      </c>
      <c r="AF184" s="76" t="s">
        <v>1038</v>
      </c>
      <c r="AG184" s="76" t="s">
        <v>1039</v>
      </c>
      <c r="AH184" s="49" t="s">
        <v>256</v>
      </c>
      <c r="AI184" s="51" t="s">
        <v>349</v>
      </c>
      <c r="AJ184" s="70" t="s">
        <v>363</v>
      </c>
      <c r="AK184" s="70">
        <v>23</v>
      </c>
      <c r="AL184" s="70"/>
    </row>
    <row r="185" spans="1:38" ht="45" x14ac:dyDescent="0.25">
      <c r="A185" s="44" t="s">
        <v>40</v>
      </c>
      <c r="B185" s="45" t="s">
        <v>279</v>
      </c>
      <c r="C185" s="84" t="s">
        <v>35</v>
      </c>
      <c r="D185" s="60" t="s">
        <v>287</v>
      </c>
      <c r="E185" s="47" t="s">
        <v>812</v>
      </c>
      <c r="F185" s="49" t="s">
        <v>229</v>
      </c>
      <c r="G185" s="57" t="s">
        <v>267</v>
      </c>
      <c r="H185" s="57" t="s">
        <v>267</v>
      </c>
      <c r="I185" s="57" t="s">
        <v>267</v>
      </c>
      <c r="J185" s="57" t="s">
        <v>267</v>
      </c>
      <c r="K185" s="49" t="s">
        <v>271</v>
      </c>
      <c r="L185" s="52">
        <v>1</v>
      </c>
      <c r="M185" s="52"/>
      <c r="N185" s="52"/>
      <c r="O185" s="52">
        <v>1</v>
      </c>
      <c r="P185" s="49" t="s">
        <v>272</v>
      </c>
      <c r="Q185" s="49" t="s">
        <v>330</v>
      </c>
      <c r="R185" s="49">
        <v>1</v>
      </c>
      <c r="S185" s="49">
        <v>1</v>
      </c>
      <c r="T185" s="49">
        <v>0</v>
      </c>
      <c r="U185" s="49">
        <v>100</v>
      </c>
      <c r="V185" s="49">
        <v>0</v>
      </c>
      <c r="W185" s="49">
        <v>0</v>
      </c>
      <c r="X185" s="49">
        <v>0</v>
      </c>
      <c r="Y185" s="49">
        <v>0</v>
      </c>
      <c r="Z185" s="49">
        <v>2020</v>
      </c>
      <c r="AA185" s="49">
        <v>2025</v>
      </c>
      <c r="AB185" s="49">
        <v>2028</v>
      </c>
      <c r="AC185" s="49">
        <v>2013</v>
      </c>
      <c r="AD185" s="49"/>
      <c r="AE185" s="76" t="s">
        <v>626</v>
      </c>
      <c r="AF185" s="76" t="s">
        <v>1040</v>
      </c>
      <c r="AG185" s="76"/>
      <c r="AH185" s="49" t="s">
        <v>271</v>
      </c>
      <c r="AI185" s="51"/>
      <c r="AJ185" s="70">
        <v>1</v>
      </c>
      <c r="AK185" s="70">
        <v>4</v>
      </c>
      <c r="AL185" s="70"/>
    </row>
    <row r="186" spans="1:38" ht="45" x14ac:dyDescent="0.25">
      <c r="A186" s="44" t="s">
        <v>40</v>
      </c>
      <c r="B186" s="45" t="s">
        <v>279</v>
      </c>
      <c r="C186" s="84" t="s">
        <v>35</v>
      </c>
      <c r="D186" s="84" t="s">
        <v>290</v>
      </c>
      <c r="E186" s="47" t="s">
        <v>830</v>
      </c>
      <c r="F186" s="49" t="s">
        <v>230</v>
      </c>
      <c r="G186" s="57" t="s">
        <v>267</v>
      </c>
      <c r="H186" s="57" t="s">
        <v>267</v>
      </c>
      <c r="I186" s="57" t="s">
        <v>267</v>
      </c>
      <c r="J186" s="57" t="s">
        <v>267</v>
      </c>
      <c r="K186" s="49" t="s">
        <v>271</v>
      </c>
      <c r="L186" s="52">
        <v>1</v>
      </c>
      <c r="M186" s="52">
        <v>1</v>
      </c>
      <c r="N186" s="52"/>
      <c r="O186" s="52">
        <v>1</v>
      </c>
      <c r="P186" s="49" t="s">
        <v>591</v>
      </c>
      <c r="Q186" s="49" t="s">
        <v>323</v>
      </c>
      <c r="R186" s="49">
        <v>4</v>
      </c>
      <c r="S186" s="49">
        <v>4</v>
      </c>
      <c r="T186" s="49">
        <v>0</v>
      </c>
      <c r="U186" s="49">
        <v>50</v>
      </c>
      <c r="V186" s="49">
        <v>0</v>
      </c>
      <c r="W186" s="49">
        <v>0</v>
      </c>
      <c r="X186" s="49">
        <v>0</v>
      </c>
      <c r="Y186" s="49">
        <v>50</v>
      </c>
      <c r="Z186" s="49"/>
      <c r="AA186" s="49"/>
      <c r="AB186" s="49" t="s">
        <v>26</v>
      </c>
      <c r="AC186" s="49">
        <v>2010</v>
      </c>
      <c r="AD186" s="49"/>
      <c r="AE186" s="76" t="s">
        <v>1041</v>
      </c>
      <c r="AF186" s="76" t="s">
        <v>865</v>
      </c>
      <c r="AG186" s="76"/>
      <c r="AH186" s="49" t="s">
        <v>271</v>
      </c>
      <c r="AI186" s="51"/>
      <c r="AJ186" s="70" t="s">
        <v>363</v>
      </c>
      <c r="AK186" s="70">
        <v>6</v>
      </c>
      <c r="AL186" s="70"/>
    </row>
    <row r="187" spans="1:38" ht="45" x14ac:dyDescent="0.25">
      <c r="A187" s="44" t="s">
        <v>40</v>
      </c>
      <c r="B187" s="45" t="s">
        <v>279</v>
      </c>
      <c r="C187" s="84" t="s">
        <v>35</v>
      </c>
      <c r="D187" s="84" t="s">
        <v>314</v>
      </c>
      <c r="E187" s="47" t="s">
        <v>1042</v>
      </c>
      <c r="F187" s="49" t="s">
        <v>38</v>
      </c>
      <c r="G187" s="57" t="s">
        <v>267</v>
      </c>
      <c r="H187" s="57" t="s">
        <v>267</v>
      </c>
      <c r="I187" s="57" t="s">
        <v>267</v>
      </c>
      <c r="J187" s="57" t="s">
        <v>267</v>
      </c>
      <c r="K187" s="49" t="s">
        <v>271</v>
      </c>
      <c r="L187" s="52"/>
      <c r="M187" s="52">
        <v>1</v>
      </c>
      <c r="N187" s="52"/>
      <c r="O187" s="52"/>
      <c r="P187" s="49" t="s">
        <v>269</v>
      </c>
      <c r="Q187" s="49" t="s">
        <v>323</v>
      </c>
      <c r="R187" s="49">
        <v>4</v>
      </c>
      <c r="S187" s="49">
        <v>4</v>
      </c>
      <c r="T187" s="49">
        <v>100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2019</v>
      </c>
      <c r="AA187" s="49">
        <v>2020</v>
      </c>
      <c r="AB187" s="49" t="s">
        <v>28</v>
      </c>
      <c r="AC187" s="49">
        <v>2018</v>
      </c>
      <c r="AD187" s="49"/>
      <c r="AE187" s="76" t="s">
        <v>903</v>
      </c>
      <c r="AF187" s="76" t="s">
        <v>626</v>
      </c>
      <c r="AG187" s="76" t="s">
        <v>1043</v>
      </c>
      <c r="AH187" s="49" t="s">
        <v>271</v>
      </c>
      <c r="AI187" s="51"/>
      <c r="AJ187" s="70">
        <v>2</v>
      </c>
      <c r="AK187" s="70">
        <v>13</v>
      </c>
      <c r="AL187" s="70"/>
    </row>
    <row r="188" spans="1:38" ht="75" x14ac:dyDescent="0.25">
      <c r="A188" s="90" t="s">
        <v>40</v>
      </c>
      <c r="B188" s="45" t="s">
        <v>293</v>
      </c>
      <c r="C188" s="84" t="s">
        <v>35</v>
      </c>
      <c r="D188" s="84" t="s">
        <v>294</v>
      </c>
      <c r="E188" s="47" t="s">
        <v>813</v>
      </c>
      <c r="F188" s="49" t="s">
        <v>231</v>
      </c>
      <c r="G188" s="66" t="s">
        <v>295</v>
      </c>
      <c r="H188" s="49">
        <v>29</v>
      </c>
      <c r="I188" s="57" t="s">
        <v>267</v>
      </c>
      <c r="J188" s="57" t="s">
        <v>267</v>
      </c>
      <c r="K188" s="49" t="s">
        <v>271</v>
      </c>
      <c r="L188" s="52">
        <v>1</v>
      </c>
      <c r="M188" s="52"/>
      <c r="N188" s="52">
        <v>1</v>
      </c>
      <c r="O188" s="52">
        <v>1</v>
      </c>
      <c r="P188" s="49" t="s">
        <v>909</v>
      </c>
      <c r="Q188" s="49" t="s">
        <v>330</v>
      </c>
      <c r="R188" s="49">
        <v>1</v>
      </c>
      <c r="S188" s="49">
        <v>1</v>
      </c>
      <c r="T188" s="49">
        <v>100</v>
      </c>
      <c r="U188" s="49">
        <v>0</v>
      </c>
      <c r="V188" s="49">
        <v>0</v>
      </c>
      <c r="W188" s="49">
        <v>0</v>
      </c>
      <c r="X188" s="49">
        <v>0</v>
      </c>
      <c r="Y188" s="49">
        <v>0</v>
      </c>
      <c r="Z188" s="86" t="s">
        <v>112</v>
      </c>
      <c r="AA188" s="86">
        <v>2023</v>
      </c>
      <c r="AB188" s="86">
        <v>2027</v>
      </c>
      <c r="AC188" s="49">
        <v>2016</v>
      </c>
      <c r="AD188" s="49">
        <v>600</v>
      </c>
      <c r="AE188" s="76" t="s">
        <v>1044</v>
      </c>
      <c r="AF188" s="76"/>
      <c r="AG188" s="76"/>
      <c r="AH188" s="49" t="s">
        <v>256</v>
      </c>
      <c r="AI188" s="51" t="s">
        <v>349</v>
      </c>
      <c r="AJ188" s="70" t="s">
        <v>363</v>
      </c>
      <c r="AK188" s="70">
        <v>300</v>
      </c>
      <c r="AL188" s="70"/>
    </row>
    <row r="189" spans="1:38" ht="75" x14ac:dyDescent="0.25">
      <c r="A189" s="44" t="s">
        <v>40</v>
      </c>
      <c r="B189" s="45" t="s">
        <v>293</v>
      </c>
      <c r="C189" s="84" t="s">
        <v>35</v>
      </c>
      <c r="D189" s="84" t="s">
        <v>294</v>
      </c>
      <c r="E189" s="47" t="s">
        <v>814</v>
      </c>
      <c r="F189" s="49" t="s">
        <v>232</v>
      </c>
      <c r="G189" s="57" t="s">
        <v>267</v>
      </c>
      <c r="H189" s="57" t="s">
        <v>267</v>
      </c>
      <c r="I189" s="49" t="s">
        <v>1532</v>
      </c>
      <c r="J189" s="161" t="s">
        <v>296</v>
      </c>
      <c r="K189" s="49" t="s">
        <v>271</v>
      </c>
      <c r="L189" s="52">
        <v>1</v>
      </c>
      <c r="M189" s="52">
        <v>1</v>
      </c>
      <c r="N189" s="52">
        <v>1</v>
      </c>
      <c r="O189" s="52">
        <v>1</v>
      </c>
      <c r="P189" s="49" t="s">
        <v>874</v>
      </c>
      <c r="Q189" s="49" t="s">
        <v>323</v>
      </c>
      <c r="R189" s="49">
        <v>6</v>
      </c>
      <c r="S189" s="49">
        <v>3</v>
      </c>
      <c r="T189" s="49">
        <v>0</v>
      </c>
      <c r="U189" s="49">
        <v>0</v>
      </c>
      <c r="V189" s="49">
        <v>100</v>
      </c>
      <c r="W189" s="49">
        <v>0</v>
      </c>
      <c r="X189" s="49">
        <v>0</v>
      </c>
      <c r="Y189" s="49">
        <v>0</v>
      </c>
      <c r="Z189" s="49"/>
      <c r="AA189" s="49">
        <v>2020</v>
      </c>
      <c r="AB189" s="49" t="s">
        <v>1045</v>
      </c>
      <c r="AC189" s="49">
        <v>2005</v>
      </c>
      <c r="AD189" s="49"/>
      <c r="AE189" s="76" t="s">
        <v>1046</v>
      </c>
      <c r="AF189" s="76" t="s">
        <v>1047</v>
      </c>
      <c r="AG189" s="76"/>
      <c r="AH189" s="49" t="s">
        <v>256</v>
      </c>
      <c r="AI189" s="51" t="s">
        <v>349</v>
      </c>
      <c r="AJ189" s="70">
        <v>9</v>
      </c>
      <c r="AK189" s="70">
        <v>534</v>
      </c>
      <c r="AL189" s="56" t="s">
        <v>1048</v>
      </c>
    </row>
    <row r="190" spans="1:38" ht="60" x14ac:dyDescent="0.25">
      <c r="A190" s="44" t="s">
        <v>40</v>
      </c>
      <c r="B190" s="45" t="s">
        <v>293</v>
      </c>
      <c r="C190" s="84" t="s">
        <v>35</v>
      </c>
      <c r="D190" s="84" t="s">
        <v>294</v>
      </c>
      <c r="E190" s="47" t="s">
        <v>815</v>
      </c>
      <c r="F190" s="49" t="s">
        <v>234</v>
      </c>
      <c r="G190" s="57" t="s">
        <v>267</v>
      </c>
      <c r="H190" s="57" t="s">
        <v>267</v>
      </c>
      <c r="I190" s="66" t="s">
        <v>1533</v>
      </c>
      <c r="J190" s="161" t="s">
        <v>296</v>
      </c>
      <c r="K190" s="51" t="s">
        <v>568</v>
      </c>
      <c r="L190" s="52">
        <v>1</v>
      </c>
      <c r="M190" s="52">
        <v>1</v>
      </c>
      <c r="N190" s="52">
        <v>1</v>
      </c>
      <c r="O190" s="52">
        <v>1</v>
      </c>
      <c r="P190" s="49" t="s">
        <v>625</v>
      </c>
      <c r="Q190" s="49" t="s">
        <v>323</v>
      </c>
      <c r="R190" s="49">
        <v>16</v>
      </c>
      <c r="S190" s="49">
        <v>8</v>
      </c>
      <c r="T190" s="49">
        <v>0</v>
      </c>
      <c r="U190" s="49">
        <v>0</v>
      </c>
      <c r="V190" s="49">
        <v>0</v>
      </c>
      <c r="W190" s="49">
        <v>62.5</v>
      </c>
      <c r="X190" s="49">
        <v>0</v>
      </c>
      <c r="Y190" s="49">
        <v>37.5</v>
      </c>
      <c r="Z190" s="49"/>
      <c r="AA190" s="49"/>
      <c r="AB190" s="49">
        <v>2028</v>
      </c>
      <c r="AC190" s="49">
        <v>2006</v>
      </c>
      <c r="AD190" s="49"/>
      <c r="AE190" s="76" t="s">
        <v>1049</v>
      </c>
      <c r="AF190" s="76" t="s">
        <v>1050</v>
      </c>
      <c r="AG190" s="76" t="s">
        <v>1051</v>
      </c>
      <c r="AH190" s="49" t="s">
        <v>256</v>
      </c>
      <c r="AI190" s="51" t="s">
        <v>349</v>
      </c>
      <c r="AJ190" s="70">
        <v>112</v>
      </c>
      <c r="AK190" s="70">
        <v>273</v>
      </c>
      <c r="AL190" s="70"/>
    </row>
    <row r="191" spans="1:38" ht="75" x14ac:dyDescent="0.25">
      <c r="A191" s="44" t="s">
        <v>40</v>
      </c>
      <c r="B191" s="45" t="s">
        <v>293</v>
      </c>
      <c r="C191" s="84" t="s">
        <v>35</v>
      </c>
      <c r="D191" s="84" t="s">
        <v>294</v>
      </c>
      <c r="E191" s="47" t="s">
        <v>816</v>
      </c>
      <c r="F191" s="49" t="s">
        <v>235</v>
      </c>
      <c r="G191" s="57" t="s">
        <v>267</v>
      </c>
      <c r="H191" s="57" t="s">
        <v>267</v>
      </c>
      <c r="I191" s="66" t="s">
        <v>1533</v>
      </c>
      <c r="J191" s="161" t="s">
        <v>296</v>
      </c>
      <c r="K191" s="49" t="s">
        <v>271</v>
      </c>
      <c r="L191" s="52">
        <v>1</v>
      </c>
      <c r="M191" s="52">
        <v>1</v>
      </c>
      <c r="N191" s="52">
        <v>1</v>
      </c>
      <c r="O191" s="52">
        <v>1</v>
      </c>
      <c r="P191" s="49" t="s">
        <v>874</v>
      </c>
      <c r="Q191" s="49" t="s">
        <v>323</v>
      </c>
      <c r="R191" s="49">
        <v>6</v>
      </c>
      <c r="S191" s="49">
        <v>3</v>
      </c>
      <c r="T191" s="49">
        <v>0</v>
      </c>
      <c r="U191" s="49">
        <v>100</v>
      </c>
      <c r="V191" s="49">
        <v>0</v>
      </c>
      <c r="W191" s="49">
        <v>0</v>
      </c>
      <c r="X191" s="49">
        <v>0</v>
      </c>
      <c r="Y191" s="49">
        <v>0</v>
      </c>
      <c r="Z191" s="49">
        <v>2023</v>
      </c>
      <c r="AA191" s="49" t="s">
        <v>26</v>
      </c>
      <c r="AB191" s="49" t="s">
        <v>26</v>
      </c>
      <c r="AC191" s="51" t="s">
        <v>297</v>
      </c>
      <c r="AD191" s="51"/>
      <c r="AE191" s="53" t="s">
        <v>1052</v>
      </c>
      <c r="AF191" s="53" t="s">
        <v>1053</v>
      </c>
      <c r="AG191" s="53"/>
      <c r="AH191" s="49" t="s">
        <v>256</v>
      </c>
      <c r="AI191" s="51" t="s">
        <v>349</v>
      </c>
      <c r="AJ191" s="70">
        <v>9</v>
      </c>
      <c r="AK191" s="70">
        <v>534</v>
      </c>
      <c r="AL191" s="56" t="s">
        <v>1054</v>
      </c>
    </row>
    <row r="192" spans="1:38" ht="45" x14ac:dyDescent="0.25">
      <c r="A192" s="44" t="s">
        <v>40</v>
      </c>
      <c r="B192" s="45" t="s">
        <v>293</v>
      </c>
      <c r="C192" s="84" t="s">
        <v>35</v>
      </c>
      <c r="D192" s="84" t="s">
        <v>294</v>
      </c>
      <c r="E192" s="47" t="s">
        <v>365</v>
      </c>
      <c r="F192" s="49" t="s">
        <v>236</v>
      </c>
      <c r="G192" s="57" t="s">
        <v>267</v>
      </c>
      <c r="H192" s="57" t="s">
        <v>267</v>
      </c>
      <c r="I192" s="57" t="s">
        <v>267</v>
      </c>
      <c r="J192" s="57" t="s">
        <v>267</v>
      </c>
      <c r="K192" s="49" t="s">
        <v>271</v>
      </c>
      <c r="L192" s="52">
        <v>1</v>
      </c>
      <c r="M192" s="52">
        <v>1</v>
      </c>
      <c r="N192" s="52"/>
      <c r="O192" s="52">
        <v>1</v>
      </c>
      <c r="P192" s="49" t="s">
        <v>591</v>
      </c>
      <c r="Q192" s="49" t="s">
        <v>333</v>
      </c>
      <c r="R192" s="49">
        <v>4</v>
      </c>
      <c r="S192" s="49">
        <v>4</v>
      </c>
      <c r="T192" s="49">
        <v>0</v>
      </c>
      <c r="U192" s="49">
        <v>0</v>
      </c>
      <c r="V192" s="49">
        <v>0</v>
      </c>
      <c r="W192" s="49">
        <v>100</v>
      </c>
      <c r="X192" s="49">
        <v>0</v>
      </c>
      <c r="Y192" s="49">
        <v>0</v>
      </c>
      <c r="Z192" s="49"/>
      <c r="AA192" s="49">
        <v>2019</v>
      </c>
      <c r="AB192" s="49">
        <v>2024</v>
      </c>
      <c r="AC192" s="49">
        <v>2011</v>
      </c>
      <c r="AD192" s="49"/>
      <c r="AE192" s="76" t="s">
        <v>1055</v>
      </c>
      <c r="AF192" s="76" t="s">
        <v>934</v>
      </c>
      <c r="AG192" s="76"/>
      <c r="AH192" s="49" t="s">
        <v>256</v>
      </c>
      <c r="AI192" s="51" t="s">
        <v>349</v>
      </c>
      <c r="AJ192" s="70">
        <v>1</v>
      </c>
      <c r="AK192" s="70">
        <v>13</v>
      </c>
      <c r="AL192" s="70"/>
    </row>
    <row r="193" spans="1:38" ht="30" x14ac:dyDescent="0.25">
      <c r="A193" s="44" t="s">
        <v>40</v>
      </c>
      <c r="B193" s="45" t="s">
        <v>293</v>
      </c>
      <c r="C193" s="84" t="s">
        <v>35</v>
      </c>
      <c r="D193" s="84" t="s">
        <v>294</v>
      </c>
      <c r="E193" s="47" t="s">
        <v>817</v>
      </c>
      <c r="F193" s="49" t="s">
        <v>237</v>
      </c>
      <c r="G193" s="57" t="s">
        <v>267</v>
      </c>
      <c r="H193" s="57" t="s">
        <v>267</v>
      </c>
      <c r="I193" s="57" t="s">
        <v>267</v>
      </c>
      <c r="J193" s="57" t="s">
        <v>267</v>
      </c>
      <c r="K193" s="49" t="s">
        <v>271</v>
      </c>
      <c r="L193" s="52">
        <v>1</v>
      </c>
      <c r="M193" s="52">
        <v>1</v>
      </c>
      <c r="N193" s="52"/>
      <c r="O193" s="52">
        <v>1</v>
      </c>
      <c r="P193" s="49" t="s">
        <v>591</v>
      </c>
      <c r="Q193" s="49" t="s">
        <v>333</v>
      </c>
      <c r="R193" s="49">
        <v>1</v>
      </c>
      <c r="S193" s="49">
        <v>1</v>
      </c>
      <c r="T193" s="49">
        <v>0</v>
      </c>
      <c r="U193" s="49">
        <v>0</v>
      </c>
      <c r="V193" s="49">
        <v>0</v>
      </c>
      <c r="W193" s="49">
        <v>100</v>
      </c>
      <c r="X193" s="49">
        <v>0</v>
      </c>
      <c r="Y193" s="49">
        <v>0</v>
      </c>
      <c r="Z193" s="49"/>
      <c r="AA193" s="49">
        <v>2019</v>
      </c>
      <c r="AB193" s="49">
        <v>2020</v>
      </c>
      <c r="AC193" s="49">
        <v>2013</v>
      </c>
      <c r="AD193" s="49"/>
      <c r="AE193" s="76"/>
      <c r="AF193" s="76"/>
      <c r="AG193" s="76"/>
      <c r="AH193" s="49" t="s">
        <v>271</v>
      </c>
      <c r="AI193" s="51"/>
      <c r="AJ193" s="70">
        <v>1</v>
      </c>
      <c r="AK193" s="70">
        <v>6</v>
      </c>
      <c r="AL193" s="70"/>
    </row>
    <row r="194" spans="1:38" ht="60" x14ac:dyDescent="0.25">
      <c r="A194" s="44" t="s">
        <v>40</v>
      </c>
      <c r="B194" s="45" t="s">
        <v>293</v>
      </c>
      <c r="C194" s="84" t="s">
        <v>35</v>
      </c>
      <c r="D194" s="84" t="s">
        <v>294</v>
      </c>
      <c r="E194" s="47" t="s">
        <v>364</v>
      </c>
      <c r="F194" s="49" t="s">
        <v>239</v>
      </c>
      <c r="G194" s="57" t="s">
        <v>267</v>
      </c>
      <c r="H194" s="57" t="s">
        <v>267</v>
      </c>
      <c r="I194" s="49" t="s">
        <v>1533</v>
      </c>
      <c r="J194" s="161" t="s">
        <v>298</v>
      </c>
      <c r="K194" s="51" t="s">
        <v>568</v>
      </c>
      <c r="L194" s="52"/>
      <c r="M194" s="52">
        <v>1</v>
      </c>
      <c r="N194" s="52"/>
      <c r="O194" s="52">
        <v>1</v>
      </c>
      <c r="P194" s="49" t="s">
        <v>269</v>
      </c>
      <c r="Q194" s="49" t="s">
        <v>323</v>
      </c>
      <c r="R194" s="49">
        <v>6</v>
      </c>
      <c r="S194" s="49">
        <v>5</v>
      </c>
      <c r="T194" s="49">
        <v>0</v>
      </c>
      <c r="U194" s="49">
        <v>0</v>
      </c>
      <c r="V194" s="49">
        <v>0</v>
      </c>
      <c r="W194" s="49">
        <v>0</v>
      </c>
      <c r="X194" s="49">
        <v>20</v>
      </c>
      <c r="Y194" s="49">
        <v>80</v>
      </c>
      <c r="Z194" s="49"/>
      <c r="AA194" s="49"/>
      <c r="AB194" s="49">
        <v>2021</v>
      </c>
      <c r="AC194" s="49">
        <v>2008</v>
      </c>
      <c r="AD194" s="49"/>
      <c r="AE194" s="76" t="s">
        <v>1056</v>
      </c>
      <c r="AF194" s="76"/>
      <c r="AG194" s="76"/>
      <c r="AH194" s="49" t="s">
        <v>256</v>
      </c>
      <c r="AI194" s="51" t="s">
        <v>349</v>
      </c>
      <c r="AJ194" s="70">
        <v>80</v>
      </c>
      <c r="AK194" s="70">
        <v>81</v>
      </c>
      <c r="AL194" s="70"/>
    </row>
    <row r="195" spans="1:38" ht="45" x14ac:dyDescent="0.25">
      <c r="A195" s="44" t="s">
        <v>40</v>
      </c>
      <c r="B195" s="45" t="s">
        <v>293</v>
      </c>
      <c r="C195" s="84" t="s">
        <v>35</v>
      </c>
      <c r="D195" s="84" t="s">
        <v>294</v>
      </c>
      <c r="E195" s="47" t="s">
        <v>818</v>
      </c>
      <c r="F195" s="49" t="s">
        <v>240</v>
      </c>
      <c r="G195" s="57" t="s">
        <v>267</v>
      </c>
      <c r="H195" s="57" t="s">
        <v>267</v>
      </c>
      <c r="I195" s="57" t="s">
        <v>267</v>
      </c>
      <c r="J195" s="161" t="s">
        <v>286</v>
      </c>
      <c r="K195" s="49" t="s">
        <v>271</v>
      </c>
      <c r="L195" s="52">
        <v>1</v>
      </c>
      <c r="M195" s="52">
        <v>1</v>
      </c>
      <c r="N195" s="52"/>
      <c r="O195" s="52">
        <v>1</v>
      </c>
      <c r="P195" s="49" t="s">
        <v>591</v>
      </c>
      <c r="Q195" s="74" t="s">
        <v>329</v>
      </c>
      <c r="R195" s="49">
        <v>6</v>
      </c>
      <c r="S195" s="49">
        <v>5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100</v>
      </c>
      <c r="Z195" s="49"/>
      <c r="AA195" s="49"/>
      <c r="AB195" s="49">
        <v>2019</v>
      </c>
      <c r="AC195" s="49">
        <v>2011</v>
      </c>
      <c r="AD195" s="49"/>
      <c r="AE195" s="76"/>
      <c r="AF195" s="76"/>
      <c r="AG195" s="76" t="s">
        <v>1057</v>
      </c>
      <c r="AH195" s="49" t="s">
        <v>256</v>
      </c>
      <c r="AI195" s="51" t="s">
        <v>349</v>
      </c>
      <c r="AJ195" s="70" t="s">
        <v>1058</v>
      </c>
      <c r="AK195" s="70">
        <v>11</v>
      </c>
      <c r="AL195" s="70"/>
    </row>
    <row r="196" spans="1:38" ht="45" x14ac:dyDescent="0.25">
      <c r="A196" s="44" t="s">
        <v>40</v>
      </c>
      <c r="B196" s="45" t="s">
        <v>293</v>
      </c>
      <c r="C196" s="84" t="s">
        <v>35</v>
      </c>
      <c r="D196" s="84" t="s">
        <v>294</v>
      </c>
      <c r="E196" s="47" t="s">
        <v>819</v>
      </c>
      <c r="F196" s="49" t="s">
        <v>241</v>
      </c>
      <c r="G196" s="57" t="s">
        <v>267</v>
      </c>
      <c r="H196" s="57" t="s">
        <v>267</v>
      </c>
      <c r="I196" s="57" t="s">
        <v>267</v>
      </c>
      <c r="J196" s="57" t="s">
        <v>267</v>
      </c>
      <c r="K196" s="49" t="s">
        <v>271</v>
      </c>
      <c r="L196" s="52"/>
      <c r="M196" s="52">
        <v>1</v>
      </c>
      <c r="N196" s="52"/>
      <c r="O196" s="52"/>
      <c r="P196" s="49" t="s">
        <v>269</v>
      </c>
      <c r="Q196" s="49" t="s">
        <v>330</v>
      </c>
      <c r="R196" s="49">
        <v>1</v>
      </c>
      <c r="S196" s="49">
        <v>1</v>
      </c>
      <c r="T196" s="49">
        <v>0</v>
      </c>
      <c r="U196" s="49">
        <v>0</v>
      </c>
      <c r="V196" s="49">
        <v>100</v>
      </c>
      <c r="W196" s="49">
        <v>0</v>
      </c>
      <c r="X196" s="49">
        <v>0</v>
      </c>
      <c r="Y196" s="49">
        <v>0</v>
      </c>
      <c r="Z196" s="49"/>
      <c r="AA196" s="49">
        <v>2023</v>
      </c>
      <c r="AB196" s="49">
        <v>2024</v>
      </c>
      <c r="AC196" s="49">
        <v>2012</v>
      </c>
      <c r="AD196" s="49"/>
      <c r="AE196" s="76" t="s">
        <v>626</v>
      </c>
      <c r="AF196" s="76" t="s">
        <v>653</v>
      </c>
      <c r="AG196" s="76"/>
      <c r="AH196" s="49" t="s">
        <v>271</v>
      </c>
      <c r="AI196" s="51"/>
      <c r="AJ196" s="70" t="s">
        <v>363</v>
      </c>
      <c r="AK196" s="70">
        <v>2</v>
      </c>
      <c r="AL196" s="70"/>
    </row>
    <row r="197" spans="1:38" ht="45" x14ac:dyDescent="0.25">
      <c r="A197" s="44" t="s">
        <v>40</v>
      </c>
      <c r="B197" s="45" t="s">
        <v>293</v>
      </c>
      <c r="C197" s="84" t="s">
        <v>35</v>
      </c>
      <c r="D197" s="84" t="s">
        <v>294</v>
      </c>
      <c r="E197" s="47" t="s">
        <v>820</v>
      </c>
      <c r="F197" s="49" t="s">
        <v>242</v>
      </c>
      <c r="G197" s="57" t="s">
        <v>267</v>
      </c>
      <c r="H197" s="57" t="s">
        <v>267</v>
      </c>
      <c r="I197" s="57" t="s">
        <v>267</v>
      </c>
      <c r="J197" s="57" t="s">
        <v>267</v>
      </c>
      <c r="K197" s="49" t="s">
        <v>271</v>
      </c>
      <c r="L197" s="52"/>
      <c r="M197" s="52">
        <v>1</v>
      </c>
      <c r="N197" s="52"/>
      <c r="O197" s="52">
        <v>1</v>
      </c>
      <c r="P197" s="49" t="s">
        <v>993</v>
      </c>
      <c r="Q197" s="49" t="s">
        <v>330</v>
      </c>
      <c r="R197" s="49">
        <v>2</v>
      </c>
      <c r="S197" s="49">
        <v>2</v>
      </c>
      <c r="T197" s="49">
        <v>0</v>
      </c>
      <c r="U197" s="49">
        <v>0</v>
      </c>
      <c r="V197" s="49">
        <v>100</v>
      </c>
      <c r="W197" s="49">
        <v>0</v>
      </c>
      <c r="X197" s="49">
        <v>0</v>
      </c>
      <c r="Y197" s="49">
        <v>0</v>
      </c>
      <c r="Z197" s="49"/>
      <c r="AA197" s="49">
        <v>2021</v>
      </c>
      <c r="AB197" s="49">
        <v>2023</v>
      </c>
      <c r="AC197" s="49">
        <v>2010</v>
      </c>
      <c r="AD197" s="49"/>
      <c r="AE197" s="76" t="s">
        <v>890</v>
      </c>
      <c r="AF197" s="76"/>
      <c r="AG197" s="76" t="s">
        <v>868</v>
      </c>
      <c r="AH197" s="49" t="s">
        <v>256</v>
      </c>
      <c r="AI197" s="51" t="s">
        <v>349</v>
      </c>
      <c r="AJ197" s="70">
        <v>6</v>
      </c>
      <c r="AK197" s="70">
        <v>16</v>
      </c>
      <c r="AL197" s="70"/>
    </row>
    <row r="198" spans="1:38" ht="60" x14ac:dyDescent="0.25">
      <c r="A198" s="44" t="s">
        <v>40</v>
      </c>
      <c r="B198" s="45" t="s">
        <v>293</v>
      </c>
      <c r="C198" s="84" t="s">
        <v>35</v>
      </c>
      <c r="D198" s="84" t="s">
        <v>294</v>
      </c>
      <c r="E198" s="47" t="s">
        <v>821</v>
      </c>
      <c r="F198" s="49" t="s">
        <v>243</v>
      </c>
      <c r="G198" s="57" t="s">
        <v>267</v>
      </c>
      <c r="H198" s="57" t="s">
        <v>267</v>
      </c>
      <c r="I198" s="57" t="s">
        <v>267</v>
      </c>
      <c r="J198" s="57" t="s">
        <v>267</v>
      </c>
      <c r="K198" s="49" t="s">
        <v>566</v>
      </c>
      <c r="L198" s="52"/>
      <c r="M198" s="52">
        <v>1</v>
      </c>
      <c r="N198" s="52"/>
      <c r="O198" s="52">
        <v>1</v>
      </c>
      <c r="P198" s="49" t="s">
        <v>584</v>
      </c>
      <c r="Q198" s="74" t="s">
        <v>329</v>
      </c>
      <c r="R198" s="49">
        <v>3</v>
      </c>
      <c r="S198" s="49">
        <v>2</v>
      </c>
      <c r="T198" s="49">
        <v>0</v>
      </c>
      <c r="U198" s="49">
        <v>0</v>
      </c>
      <c r="V198" s="49">
        <v>50</v>
      </c>
      <c r="W198" s="49">
        <v>0</v>
      </c>
      <c r="X198" s="49">
        <v>0</v>
      </c>
      <c r="Y198" s="49">
        <v>50</v>
      </c>
      <c r="Z198" s="49"/>
      <c r="AA198" s="49"/>
      <c r="AB198" s="49">
        <v>2024</v>
      </c>
      <c r="AC198" s="49">
        <v>2010</v>
      </c>
      <c r="AD198" s="49"/>
      <c r="AE198" s="76" t="s">
        <v>1059</v>
      </c>
      <c r="AF198" s="76" t="s">
        <v>1060</v>
      </c>
      <c r="AG198" s="76"/>
      <c r="AH198" s="49" t="s">
        <v>256</v>
      </c>
      <c r="AI198" s="51" t="s">
        <v>349</v>
      </c>
      <c r="AJ198" s="70">
        <v>15</v>
      </c>
      <c r="AK198" s="70">
        <v>38</v>
      </c>
      <c r="AL198" s="70"/>
    </row>
    <row r="199" spans="1:38" ht="45" x14ac:dyDescent="0.25">
      <c r="A199" s="44" t="s">
        <v>40</v>
      </c>
      <c r="B199" s="45" t="s">
        <v>293</v>
      </c>
      <c r="C199" s="84" t="s">
        <v>35</v>
      </c>
      <c r="D199" s="84" t="s">
        <v>294</v>
      </c>
      <c r="E199" s="47" t="s">
        <v>822</v>
      </c>
      <c r="F199" s="49" t="s">
        <v>244</v>
      </c>
      <c r="G199" s="57" t="s">
        <v>267</v>
      </c>
      <c r="H199" s="57" t="s">
        <v>267</v>
      </c>
      <c r="I199" s="57" t="s">
        <v>267</v>
      </c>
      <c r="J199" s="57" t="s">
        <v>267</v>
      </c>
      <c r="K199" s="49" t="s">
        <v>271</v>
      </c>
      <c r="L199" s="52">
        <v>1</v>
      </c>
      <c r="M199" s="52">
        <v>1</v>
      </c>
      <c r="N199" s="52"/>
      <c r="O199" s="52">
        <v>1</v>
      </c>
      <c r="P199" s="49" t="s">
        <v>989</v>
      </c>
      <c r="Q199" s="49" t="s">
        <v>323</v>
      </c>
      <c r="R199" s="49">
        <v>7</v>
      </c>
      <c r="S199" s="49">
        <v>6</v>
      </c>
      <c r="T199" s="49">
        <v>16.670000000000002</v>
      </c>
      <c r="U199" s="49">
        <v>33.33</v>
      </c>
      <c r="V199" s="49">
        <v>16.670000000000002</v>
      </c>
      <c r="W199" s="49">
        <v>0</v>
      </c>
      <c r="X199" s="49">
        <v>16.66</v>
      </c>
      <c r="Y199" s="49">
        <v>16.670000000000002</v>
      </c>
      <c r="Z199" s="49"/>
      <c r="AA199" s="49"/>
      <c r="AB199" s="49">
        <v>2028</v>
      </c>
      <c r="AC199" s="49">
        <v>2007</v>
      </c>
      <c r="AD199" s="49"/>
      <c r="AE199" s="76" t="s">
        <v>1061</v>
      </c>
      <c r="AF199" s="76"/>
      <c r="AG199" s="76"/>
      <c r="AH199" s="49" t="s">
        <v>256</v>
      </c>
      <c r="AI199" s="51" t="s">
        <v>349</v>
      </c>
      <c r="AJ199" s="70">
        <v>6</v>
      </c>
      <c r="AK199" s="70">
        <v>54</v>
      </c>
      <c r="AL199" s="70"/>
    </row>
    <row r="200" spans="1:38" ht="45" x14ac:dyDescent="0.25">
      <c r="A200" s="44" t="s">
        <v>40</v>
      </c>
      <c r="B200" s="45" t="s">
        <v>293</v>
      </c>
      <c r="C200" s="84" t="s">
        <v>35</v>
      </c>
      <c r="D200" s="84" t="s">
        <v>294</v>
      </c>
      <c r="E200" s="47" t="s">
        <v>823</v>
      </c>
      <c r="F200" s="49" t="s">
        <v>245</v>
      </c>
      <c r="G200" s="57" t="s">
        <v>267</v>
      </c>
      <c r="H200" s="57" t="s">
        <v>267</v>
      </c>
      <c r="I200" s="57" t="s">
        <v>267</v>
      </c>
      <c r="J200" s="57" t="s">
        <v>267</v>
      </c>
      <c r="K200" s="49" t="s">
        <v>271</v>
      </c>
      <c r="L200" s="52">
        <v>1</v>
      </c>
      <c r="M200" s="52"/>
      <c r="N200" s="52"/>
      <c r="O200" s="52">
        <v>1</v>
      </c>
      <c r="P200" s="49" t="s">
        <v>272</v>
      </c>
      <c r="Q200" s="49" t="s">
        <v>330</v>
      </c>
      <c r="R200" s="49">
        <v>1</v>
      </c>
      <c r="S200" s="49">
        <v>1</v>
      </c>
      <c r="T200" s="49">
        <v>0</v>
      </c>
      <c r="U200" s="49">
        <v>0</v>
      </c>
      <c r="V200" s="49">
        <v>100</v>
      </c>
      <c r="W200" s="49">
        <v>0</v>
      </c>
      <c r="X200" s="49">
        <v>0</v>
      </c>
      <c r="Y200" s="49">
        <v>0</v>
      </c>
      <c r="Z200" s="49"/>
      <c r="AA200" s="49">
        <v>2021</v>
      </c>
      <c r="AB200" s="49">
        <v>2023</v>
      </c>
      <c r="AC200" s="49">
        <v>2011</v>
      </c>
      <c r="AD200" s="49"/>
      <c r="AE200" s="76" t="s">
        <v>612</v>
      </c>
      <c r="AF200" s="76"/>
      <c r="AG200" s="76"/>
      <c r="AH200" s="49" t="s">
        <v>271</v>
      </c>
      <c r="AI200" s="51"/>
      <c r="AJ200" s="70">
        <v>5</v>
      </c>
      <c r="AK200" s="70">
        <v>6</v>
      </c>
      <c r="AL200" s="70"/>
    </row>
    <row r="201" spans="1:38" ht="45" x14ac:dyDescent="0.25">
      <c r="A201" s="44" t="s">
        <v>40</v>
      </c>
      <c r="B201" s="45" t="s">
        <v>293</v>
      </c>
      <c r="C201" s="84" t="s">
        <v>35</v>
      </c>
      <c r="D201" s="84" t="s">
        <v>294</v>
      </c>
      <c r="E201" s="47" t="s">
        <v>824</v>
      </c>
      <c r="F201" s="49" t="s">
        <v>246</v>
      </c>
      <c r="G201" s="57" t="s">
        <v>267</v>
      </c>
      <c r="H201" s="57" t="s">
        <v>267</v>
      </c>
      <c r="I201" s="57" t="s">
        <v>267</v>
      </c>
      <c r="J201" s="57" t="s">
        <v>267</v>
      </c>
      <c r="K201" s="49" t="s">
        <v>271</v>
      </c>
      <c r="L201" s="52"/>
      <c r="M201" s="52">
        <v>1</v>
      </c>
      <c r="N201" s="52"/>
      <c r="O201" s="52"/>
      <c r="P201" s="49" t="s">
        <v>584</v>
      </c>
      <c r="Q201" s="49" t="s">
        <v>329</v>
      </c>
      <c r="R201" s="49">
        <v>1</v>
      </c>
      <c r="S201" s="49">
        <v>1</v>
      </c>
      <c r="T201" s="49">
        <v>100</v>
      </c>
      <c r="U201" s="49">
        <v>0</v>
      </c>
      <c r="V201" s="49">
        <v>0</v>
      </c>
      <c r="W201" s="49">
        <v>0</v>
      </c>
      <c r="X201" s="49">
        <v>0</v>
      </c>
      <c r="Y201" s="49">
        <v>0</v>
      </c>
      <c r="Z201" s="49">
        <v>2021</v>
      </c>
      <c r="AA201" s="49">
        <v>2026</v>
      </c>
      <c r="AB201" s="49" t="s">
        <v>26</v>
      </c>
      <c r="AC201" s="49">
        <v>2016</v>
      </c>
      <c r="AD201" s="49"/>
      <c r="AE201" s="76"/>
      <c r="AF201" s="76"/>
      <c r="AG201" s="76" t="s">
        <v>1062</v>
      </c>
      <c r="AH201" s="49" t="s">
        <v>271</v>
      </c>
      <c r="AI201" s="51"/>
      <c r="AJ201" s="70" t="s">
        <v>363</v>
      </c>
      <c r="AK201" s="70">
        <v>13</v>
      </c>
      <c r="AL201" s="70"/>
    </row>
    <row r="227" spans="1:1" x14ac:dyDescent="0.25">
      <c r="A227" s="38"/>
    </row>
    <row r="471" spans="37:37" x14ac:dyDescent="0.25">
      <c r="AK471" s="37" t="s">
        <v>562</v>
      </c>
    </row>
  </sheetData>
  <sheetProtection formatCells="0" formatColumns="0" formatRows="0" sort="0" autoFilter="0" pivotTables="0"/>
  <protectedRanges>
    <protectedRange algorithmName="SHA-512" hashValue="KJoQ97B5Rsi8ZFsl3c9KHyqFPB1zQmwX6vmKwWkg5LR2f/b5dWMFH9DN2sjbO5dPZhBLMQcB64FU95tLa+xITg==" saltValue="4UjmAgAjJBHci9xHsjlFnw==" spinCount="100000" sqref="P1:P1048576" name="Intervallo1"/>
  </protectedRanges>
  <dataConsolidate/>
  <mergeCells count="2">
    <mergeCell ref="S1:Y1"/>
    <mergeCell ref="AE1:AG1"/>
  </mergeCells>
  <conditionalFormatting sqref="L21:O21">
    <cfRule type="iconSet" priority="7">
      <iconSet showValue="0" reverse="1">
        <cfvo type="percent" val="0"/>
        <cfvo type="num" val="1"/>
        <cfvo type="num" val="2"/>
      </iconSet>
    </cfRule>
  </conditionalFormatting>
  <conditionalFormatting sqref="L3:O20 L22:O48">
    <cfRule type="iconSet" priority="28">
      <iconSet showValue="0" reverse="1">
        <cfvo type="percent" val="0"/>
        <cfvo type="num" val="1"/>
        <cfvo type="num" val="2"/>
      </iconSet>
    </cfRule>
  </conditionalFormatting>
  <conditionalFormatting sqref="L49:O49">
    <cfRule type="iconSet" priority="6">
      <iconSet showValue="0" reverse="1">
        <cfvo type="percent" val="0"/>
        <cfvo type="num" val="1"/>
        <cfvo type="num" val="2"/>
      </iconSet>
    </cfRule>
  </conditionalFormatting>
  <conditionalFormatting sqref="L67:O67">
    <cfRule type="iconSet" priority="5">
      <iconSet showValue="0" reverse="1">
        <cfvo type="percent" val="0"/>
        <cfvo type="num" val="1"/>
        <cfvo type="num" val="2"/>
      </iconSet>
    </cfRule>
  </conditionalFormatting>
  <conditionalFormatting sqref="M91">
    <cfRule type="iconSet" priority="4">
      <iconSet showValue="0" reverse="1">
        <cfvo type="percent" val="0"/>
        <cfvo type="num" val="1"/>
        <cfvo type="num" val="2"/>
      </iconSet>
    </cfRule>
  </conditionalFormatting>
  <conditionalFormatting sqref="M89:M90">
    <cfRule type="iconSet" priority="3">
      <iconSet showValue="0" reverse="1">
        <cfvo type="percent" val="0"/>
        <cfvo type="num" val="1"/>
        <cfvo type="num" val="2"/>
      </iconSet>
    </cfRule>
  </conditionalFormatting>
  <conditionalFormatting sqref="L114:O114">
    <cfRule type="iconSet" priority="2">
      <iconSet showValue="0" reverse="1">
        <cfvo type="percent" val="0"/>
        <cfvo type="num" val="1"/>
        <cfvo type="num" val="2"/>
      </iconSet>
    </cfRule>
  </conditionalFormatting>
  <conditionalFormatting sqref="L116:O116">
    <cfRule type="iconSet" priority="1">
      <iconSet showValue="0" reverse="1">
        <cfvo type="percent" val="0"/>
        <cfvo type="num" val="1"/>
        <cfvo type="num" val="2"/>
      </iconSet>
    </cfRule>
  </conditionalFormatting>
  <conditionalFormatting sqref="L60:O66 L92:O113 L68:O88 L89:L91 N89:O91 L115:O115 L117:O122">
    <cfRule type="iconSet" priority="43">
      <iconSet showValue="0" reverse="1">
        <cfvo type="percent" val="0"/>
        <cfvo type="num" val="1"/>
        <cfvo type="num" val="2"/>
      </iconSet>
    </cfRule>
  </conditionalFormatting>
  <conditionalFormatting sqref="L123:O129 L50:O59 M130:O130 N149:O149 L149 L150:O201 L131:O148">
    <cfRule type="iconSet" priority="45">
      <iconSet showValue="0" reverse="1">
        <cfvo type="percent" val="0"/>
        <cfvo type="num" val="1"/>
        <cfvo type="num" val="2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NO" error="Valore non accettato" xr:uid="{413C0FAE-4C86-43C6-B60F-7F8AF6BA7E21}">
          <x14:formula1>
            <xm:f>Foglio1!$A$2:$A$4</xm:f>
          </x14:formula1>
          <xm:sqref>A3:A1048576</xm:sqref>
        </x14:dataValidation>
        <x14:dataValidation type="list" allowBlank="1" showInputMessage="1" showErrorMessage="1" errorTitle="NO" error="Valore non accettato" xr:uid="{6AFF87E6-BE07-4E7E-8124-48B70D5FB4C6}">
          <x14:formula1>
            <xm:f>Foglio1!$E$2:$E$10</xm:f>
          </x14:formula1>
          <xm:sqref>B3:B1048576</xm:sqref>
        </x14:dataValidation>
        <x14:dataValidation type="list" allowBlank="1" showInputMessage="1" showErrorMessage="1" errorTitle="NO" error="Valore non valido" xr:uid="{D98D7E87-D6D1-4BF2-A541-3D706088247A}">
          <x14:formula1>
            <xm:f>Foglio1!$H$2:$H$5</xm:f>
          </x14:formula1>
          <xm:sqref>C3:C1048576</xm:sqref>
        </x14:dataValidation>
        <x14:dataValidation type="list" allowBlank="1" showInputMessage="1" showErrorMessage="1" errorTitle="NO" error="Valore non accettato" xr:uid="{71E3C573-47E7-4F80-833E-62B3020ACC9F}">
          <x14:formula1>
            <xm:f>Foglio1!$J$2:$J$7</xm:f>
          </x14:formula1>
          <xm:sqref>Q3:Q1048576</xm:sqref>
        </x14:dataValidation>
        <x14:dataValidation type="list" allowBlank="1" showInputMessage="1" showErrorMessage="1" errorTitle="NO" error="Valore non accettato" xr:uid="{06962C14-CD81-4AC8-BBC4-CC0757D6C68A}">
          <x14:formula1>
            <xm:f>Foglio1!$M$2:$M$4</xm:f>
          </x14:formula1>
          <xm:sqref>AH3:AH1048576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D6E70-7366-40AC-8B30-195EA973E131}">
  <sheetPr codeName="Foglio9"/>
  <dimension ref="A1:O10"/>
  <sheetViews>
    <sheetView workbookViewId="0">
      <selection sqref="A1:XFD1048576"/>
    </sheetView>
  </sheetViews>
  <sheetFormatPr defaultRowHeight="15" x14ac:dyDescent="0.25"/>
  <cols>
    <col min="1" max="16384" width="9" style="40"/>
  </cols>
  <sheetData>
    <row r="1" spans="1:15" x14ac:dyDescent="0.25">
      <c r="A1" s="190" t="s">
        <v>707</v>
      </c>
      <c r="C1" s="190" t="s">
        <v>708</v>
      </c>
      <c r="O1" s="40" t="s">
        <v>1128</v>
      </c>
    </row>
    <row r="2" spans="1:15" x14ac:dyDescent="0.25">
      <c r="A2" s="38" t="s">
        <v>40</v>
      </c>
      <c r="E2" s="40" t="s">
        <v>354</v>
      </c>
      <c r="H2" s="40" t="s">
        <v>24</v>
      </c>
      <c r="J2" s="40" t="s">
        <v>351</v>
      </c>
      <c r="M2" s="40" t="s">
        <v>256</v>
      </c>
      <c r="O2" s="40" t="s">
        <v>1121</v>
      </c>
    </row>
    <row r="3" spans="1:15" x14ac:dyDescent="0.25">
      <c r="A3" s="37" t="s">
        <v>136</v>
      </c>
      <c r="E3" s="40" t="s">
        <v>355</v>
      </c>
      <c r="H3" s="40" t="s">
        <v>29</v>
      </c>
      <c r="J3" s="40" t="s">
        <v>323</v>
      </c>
      <c r="M3" s="40" t="s">
        <v>271</v>
      </c>
      <c r="O3" s="40" t="s">
        <v>1122</v>
      </c>
    </row>
    <row r="4" spans="1:15" x14ac:dyDescent="0.25">
      <c r="A4" s="40" t="s">
        <v>1534</v>
      </c>
      <c r="E4" s="40" t="s">
        <v>306</v>
      </c>
      <c r="H4" s="40" t="s">
        <v>35</v>
      </c>
      <c r="J4" s="40" t="s">
        <v>330</v>
      </c>
      <c r="M4" s="40" t="s">
        <v>709</v>
      </c>
      <c r="O4" s="40" t="s">
        <v>1123</v>
      </c>
    </row>
    <row r="5" spans="1:15" x14ac:dyDescent="0.25">
      <c r="E5" s="40" t="s">
        <v>275</v>
      </c>
      <c r="H5" s="40" t="s">
        <v>709</v>
      </c>
      <c r="J5" s="40" t="s">
        <v>329</v>
      </c>
      <c r="O5" s="40" t="s">
        <v>1124</v>
      </c>
    </row>
    <row r="6" spans="1:15" x14ac:dyDescent="0.25">
      <c r="E6" s="40" t="s">
        <v>356</v>
      </c>
      <c r="J6" s="40" t="s">
        <v>333</v>
      </c>
      <c r="O6" s="40" t="s">
        <v>1381</v>
      </c>
    </row>
    <row r="7" spans="1:15" x14ac:dyDescent="0.25">
      <c r="E7" s="40" t="s">
        <v>299</v>
      </c>
      <c r="J7" s="40" t="s">
        <v>709</v>
      </c>
    </row>
    <row r="8" spans="1:15" x14ac:dyDescent="0.25">
      <c r="E8" s="40" t="s">
        <v>293</v>
      </c>
    </row>
    <row r="9" spans="1:15" x14ac:dyDescent="0.25">
      <c r="E9" s="40" t="s">
        <v>279</v>
      </c>
    </row>
    <row r="10" spans="1:15" x14ac:dyDescent="0.25">
      <c r="E10" s="40" t="s">
        <v>709</v>
      </c>
    </row>
  </sheetData>
  <sheetProtection algorithmName="SHA-512" hashValue="74Koq92sbOEO6uUDw04JbhNFCStHgE37OWwF0Jmdw1PDaj4p8kbyWljini2NhcNDBEUjb+eMKVWZUsPnzzytxg==" saltValue="0DRnIpxLy9RqzT+Xa1q2U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AP414"/>
  <sheetViews>
    <sheetView showGridLines="0" zoomScaleNormal="100" workbookViewId="0">
      <pane xSplit="2" ySplit="2" topLeftCell="W3" activePane="bottomRight" state="frozen"/>
      <selection pane="topRight" activeCell="C1" sqref="C1"/>
      <selection pane="bottomLeft" activeCell="A3" sqref="A3"/>
      <selection pane="bottomRight" activeCell="F63" sqref="F63"/>
    </sheetView>
  </sheetViews>
  <sheetFormatPr defaultRowHeight="15" x14ac:dyDescent="0.25"/>
  <cols>
    <col min="1" max="2" width="34.75" style="37" customWidth="1"/>
    <col min="3" max="3" width="120.875" style="37" bestFit="1" customWidth="1"/>
    <col min="4" max="4" width="34.75" style="37" customWidth="1"/>
    <col min="5" max="6" width="19" style="37" customWidth="1"/>
    <col min="7" max="10" width="34.75" style="37" customWidth="1"/>
    <col min="11" max="12" width="19" style="37" customWidth="1"/>
    <col min="13" max="15" width="34.75" style="37" customWidth="1"/>
    <col min="16" max="16" width="34.75" style="156" customWidth="1"/>
    <col min="17" max="42" width="34.75" style="37" customWidth="1"/>
    <col min="43" max="16384" width="9" style="40"/>
  </cols>
  <sheetData>
    <row r="1" spans="1:42" x14ac:dyDescent="0.25">
      <c r="G1" s="236" t="s">
        <v>1118</v>
      </c>
      <c r="H1" s="237"/>
      <c r="I1" s="237"/>
      <c r="M1" s="236" t="s">
        <v>1118</v>
      </c>
      <c r="N1" s="237"/>
      <c r="O1" s="237"/>
      <c r="P1" s="37"/>
    </row>
    <row r="2" spans="1:42" x14ac:dyDescent="0.25">
      <c r="A2" s="41" t="s">
        <v>2</v>
      </c>
      <c r="B2" s="41" t="s">
        <v>1116</v>
      </c>
      <c r="C2" s="41" t="s">
        <v>1117</v>
      </c>
      <c r="D2" s="41" t="s">
        <v>362</v>
      </c>
      <c r="E2" s="41" t="s">
        <v>1125</v>
      </c>
      <c r="F2" s="41" t="s">
        <v>1126</v>
      </c>
      <c r="G2" s="41">
        <v>2020</v>
      </c>
      <c r="H2" s="41">
        <v>2025</v>
      </c>
      <c r="I2" s="41">
        <v>2030</v>
      </c>
      <c r="J2" s="41" t="s">
        <v>1119</v>
      </c>
      <c r="K2" s="41" t="s">
        <v>1125</v>
      </c>
      <c r="L2" s="41" t="s">
        <v>1126</v>
      </c>
      <c r="M2" s="41">
        <v>2020</v>
      </c>
      <c r="N2" s="41">
        <v>2025</v>
      </c>
      <c r="O2" s="41">
        <v>2030</v>
      </c>
      <c r="P2" s="41" t="s">
        <v>1127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</row>
    <row r="3" spans="1:42" ht="45" x14ac:dyDescent="0.25">
      <c r="A3" s="45" t="s">
        <v>354</v>
      </c>
      <c r="B3" s="45" t="s">
        <v>710</v>
      </c>
      <c r="C3" s="45" t="s">
        <v>41</v>
      </c>
      <c r="D3" s="45" t="s">
        <v>1128</v>
      </c>
      <c r="E3" s="45" t="s">
        <v>267</v>
      </c>
      <c r="F3" s="45" t="s">
        <v>267</v>
      </c>
      <c r="G3" s="150" t="s">
        <v>1129</v>
      </c>
      <c r="H3" s="45"/>
      <c r="I3" s="45"/>
      <c r="J3" s="45" t="s">
        <v>1128</v>
      </c>
      <c r="K3" s="45" t="s">
        <v>267</v>
      </c>
      <c r="L3" s="45" t="s">
        <v>267</v>
      </c>
      <c r="M3" s="150" t="s">
        <v>1132</v>
      </c>
      <c r="N3" s="45"/>
      <c r="O3" s="45"/>
      <c r="P3" s="150" t="s">
        <v>1181</v>
      </c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ht="60" x14ac:dyDescent="0.25">
      <c r="A4" s="45" t="s">
        <v>354</v>
      </c>
      <c r="B4" s="45" t="s">
        <v>710</v>
      </c>
      <c r="C4" s="45" t="s">
        <v>41</v>
      </c>
      <c r="D4" s="45" t="s">
        <v>1123</v>
      </c>
      <c r="E4" s="45">
        <v>4.8</v>
      </c>
      <c r="F4" s="45">
        <v>2343</v>
      </c>
      <c r="G4" s="45"/>
      <c r="H4" s="150" t="s">
        <v>1130</v>
      </c>
      <c r="I4" s="150" t="s">
        <v>1130</v>
      </c>
      <c r="J4" s="45" t="s">
        <v>1123</v>
      </c>
      <c r="K4" s="45">
        <v>9.6999999999999993</v>
      </c>
      <c r="L4" s="45">
        <v>5364</v>
      </c>
      <c r="M4" s="45"/>
      <c r="N4" s="150" t="s">
        <v>1133</v>
      </c>
      <c r="O4" s="150" t="s">
        <v>1134</v>
      </c>
      <c r="P4" s="150" t="s">
        <v>1181</v>
      </c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ht="45" x14ac:dyDescent="0.25">
      <c r="A5" s="45" t="s">
        <v>354</v>
      </c>
      <c r="B5" s="45" t="s">
        <v>710</v>
      </c>
      <c r="C5" s="45" t="s">
        <v>41</v>
      </c>
      <c r="D5" s="45" t="s">
        <v>1124</v>
      </c>
      <c r="E5" s="45">
        <v>4.5999999999999996</v>
      </c>
      <c r="F5" s="45">
        <v>2222</v>
      </c>
      <c r="G5" s="45"/>
      <c r="H5" s="150" t="s">
        <v>1131</v>
      </c>
      <c r="I5" s="150" t="s">
        <v>1131</v>
      </c>
      <c r="J5" s="45" t="s">
        <v>1124</v>
      </c>
      <c r="K5" s="45">
        <v>8.5</v>
      </c>
      <c r="L5" s="45">
        <v>4633</v>
      </c>
      <c r="M5" s="45"/>
      <c r="N5" s="150" t="s">
        <v>1135</v>
      </c>
      <c r="O5" s="150" t="s">
        <v>1135</v>
      </c>
      <c r="P5" s="150" t="s">
        <v>1181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</row>
    <row r="6" spans="1:42" ht="45" x14ac:dyDescent="0.25">
      <c r="A6" s="45" t="s">
        <v>354</v>
      </c>
      <c r="B6" s="45" t="s">
        <v>42</v>
      </c>
      <c r="C6" s="45" t="s">
        <v>43</v>
      </c>
      <c r="D6" s="45" t="s">
        <v>1128</v>
      </c>
      <c r="E6" s="157" t="s">
        <v>267</v>
      </c>
      <c r="F6" s="157" t="s">
        <v>267</v>
      </c>
      <c r="G6" s="150" t="s">
        <v>1136</v>
      </c>
      <c r="H6" s="45"/>
      <c r="I6" s="45"/>
      <c r="J6" s="45" t="s">
        <v>1128</v>
      </c>
      <c r="K6" s="45" t="s">
        <v>267</v>
      </c>
      <c r="L6" s="157" t="s">
        <v>267</v>
      </c>
      <c r="M6" s="150" t="s">
        <v>1139</v>
      </c>
      <c r="N6" s="45"/>
      <c r="O6" s="45"/>
      <c r="P6" s="150" t="s">
        <v>1181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42" ht="45" x14ac:dyDescent="0.25">
      <c r="A7" s="45" t="s">
        <v>354</v>
      </c>
      <c r="B7" s="45" t="s">
        <v>42</v>
      </c>
      <c r="C7" s="45" t="s">
        <v>43</v>
      </c>
      <c r="D7" s="45" t="s">
        <v>1123</v>
      </c>
      <c r="E7" s="45">
        <v>4</v>
      </c>
      <c r="F7" s="45">
        <v>330</v>
      </c>
      <c r="G7" s="150"/>
      <c r="H7" s="150" t="s">
        <v>1137</v>
      </c>
      <c r="I7" s="150" t="s">
        <v>1137</v>
      </c>
      <c r="J7" s="45" t="s">
        <v>1123</v>
      </c>
      <c r="K7" s="45">
        <v>9.5</v>
      </c>
      <c r="L7" s="45">
        <v>929</v>
      </c>
      <c r="M7" s="45"/>
      <c r="N7" s="150" t="s">
        <v>1140</v>
      </c>
      <c r="O7" s="150" t="s">
        <v>1140</v>
      </c>
      <c r="P7" s="150" t="s">
        <v>1181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</row>
    <row r="8" spans="1:42" ht="45" x14ac:dyDescent="0.25">
      <c r="A8" s="45" t="s">
        <v>354</v>
      </c>
      <c r="B8" s="45" t="s">
        <v>42</v>
      </c>
      <c r="C8" s="45" t="s">
        <v>43</v>
      </c>
      <c r="D8" s="45" t="s">
        <v>1124</v>
      </c>
      <c r="E8" s="45">
        <v>4</v>
      </c>
      <c r="F8" s="45">
        <v>324</v>
      </c>
      <c r="G8" s="45"/>
      <c r="H8" s="150" t="s">
        <v>1138</v>
      </c>
      <c r="I8" s="150" t="s">
        <v>1138</v>
      </c>
      <c r="J8" s="45" t="s">
        <v>1124</v>
      </c>
      <c r="K8" s="45">
        <v>8.3000000000000007</v>
      </c>
      <c r="L8" s="45">
        <v>796</v>
      </c>
      <c r="M8" s="45"/>
      <c r="N8" s="150" t="s">
        <v>1141</v>
      </c>
      <c r="O8" s="150" t="s">
        <v>1141</v>
      </c>
      <c r="P8" s="150" t="s">
        <v>1181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ht="45" x14ac:dyDescent="0.25">
      <c r="A9" s="45" t="s">
        <v>354</v>
      </c>
      <c r="B9" s="45" t="s">
        <v>712</v>
      </c>
      <c r="C9" s="45" t="s">
        <v>45</v>
      </c>
      <c r="D9" s="45" t="s">
        <v>1123</v>
      </c>
      <c r="E9" s="45">
        <v>1.7</v>
      </c>
      <c r="F9" s="45">
        <v>211</v>
      </c>
      <c r="G9" s="45"/>
      <c r="H9" s="150" t="s">
        <v>1142</v>
      </c>
      <c r="I9" s="150" t="s">
        <v>1143</v>
      </c>
      <c r="J9" s="45"/>
      <c r="K9" s="45"/>
      <c r="L9" s="45"/>
      <c r="M9" s="45"/>
      <c r="N9" s="45"/>
      <c r="O9" s="45"/>
      <c r="P9" s="150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x14ac:dyDescent="0.25">
      <c r="A10" s="45" t="s">
        <v>354</v>
      </c>
      <c r="B10" s="45" t="s">
        <v>53</v>
      </c>
      <c r="C10" s="45" t="s">
        <v>54</v>
      </c>
      <c r="D10" s="45" t="s">
        <v>1123</v>
      </c>
      <c r="E10" s="45">
        <v>1.4</v>
      </c>
      <c r="F10" s="45">
        <v>36</v>
      </c>
      <c r="G10" s="45"/>
      <c r="H10" s="45" t="s">
        <v>1144</v>
      </c>
      <c r="I10" s="45" t="s">
        <v>1145</v>
      </c>
      <c r="J10" s="45"/>
      <c r="K10" s="45"/>
      <c r="L10" s="45"/>
      <c r="M10" s="45"/>
      <c r="N10" s="45"/>
      <c r="O10" s="45"/>
      <c r="P10" s="150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x14ac:dyDescent="0.25">
      <c r="A11" s="45" t="s">
        <v>354</v>
      </c>
      <c r="B11" s="45" t="s">
        <v>55</v>
      </c>
      <c r="C11" s="45" t="s">
        <v>56</v>
      </c>
      <c r="D11" s="45" t="s">
        <v>1121</v>
      </c>
      <c r="E11" s="45">
        <v>1.3</v>
      </c>
      <c r="F11" s="45">
        <v>5</v>
      </c>
      <c r="G11" s="45"/>
      <c r="H11" s="45" t="s">
        <v>1146</v>
      </c>
      <c r="I11" s="45" t="s">
        <v>1146</v>
      </c>
      <c r="J11" s="45"/>
      <c r="K11" s="45"/>
      <c r="L11" s="45"/>
      <c r="M11" s="45"/>
      <c r="N11" s="45"/>
      <c r="O11" s="45"/>
      <c r="P11" s="150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x14ac:dyDescent="0.25">
      <c r="A12" s="45" t="s">
        <v>354</v>
      </c>
      <c r="B12" s="45" t="s">
        <v>717</v>
      </c>
      <c r="C12" s="45" t="s">
        <v>58</v>
      </c>
      <c r="D12" s="45" t="s">
        <v>1121</v>
      </c>
      <c r="E12" s="45">
        <v>1.5</v>
      </c>
      <c r="F12" s="45">
        <v>8</v>
      </c>
      <c r="G12" s="45"/>
      <c r="H12" s="45" t="s">
        <v>1146</v>
      </c>
      <c r="I12" s="45" t="s">
        <v>1146</v>
      </c>
      <c r="J12" s="45"/>
      <c r="K12" s="45"/>
      <c r="L12" s="45"/>
      <c r="M12" s="45"/>
      <c r="N12" s="45"/>
      <c r="O12" s="45"/>
      <c r="P12" s="150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x14ac:dyDescent="0.25">
      <c r="A13" s="71" t="s">
        <v>306</v>
      </c>
      <c r="B13" s="71" t="s">
        <v>62</v>
      </c>
      <c r="C13" s="45" t="s">
        <v>63</v>
      </c>
      <c r="D13" s="71" t="s">
        <v>1123</v>
      </c>
      <c r="E13" s="45">
        <v>1.3</v>
      </c>
      <c r="F13" s="45">
        <v>20</v>
      </c>
      <c r="G13" s="71"/>
      <c r="H13" s="71" t="s">
        <v>1147</v>
      </c>
      <c r="I13" s="71" t="s">
        <v>1147</v>
      </c>
      <c r="J13" s="71"/>
      <c r="K13" s="45"/>
      <c r="L13" s="45"/>
      <c r="M13" s="71"/>
      <c r="N13" s="71"/>
      <c r="O13" s="71"/>
      <c r="P13" s="153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x14ac:dyDescent="0.25">
      <c r="A14" s="71" t="s">
        <v>306</v>
      </c>
      <c r="B14" s="71" t="s">
        <v>62</v>
      </c>
      <c r="C14" s="45" t="s">
        <v>63</v>
      </c>
      <c r="D14" s="71" t="s">
        <v>1124</v>
      </c>
      <c r="E14" s="45">
        <v>1.3</v>
      </c>
      <c r="F14" s="45">
        <v>21</v>
      </c>
      <c r="G14" s="71"/>
      <c r="H14" s="71" t="s">
        <v>1147</v>
      </c>
      <c r="I14" s="71" t="s">
        <v>1147</v>
      </c>
      <c r="J14" s="71"/>
      <c r="K14" s="45"/>
      <c r="L14" s="45"/>
      <c r="M14" s="71"/>
      <c r="N14" s="71"/>
      <c r="O14" s="71"/>
      <c r="P14" s="153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</row>
    <row r="15" spans="1:42" ht="45" x14ac:dyDescent="0.25">
      <c r="A15" s="71" t="s">
        <v>306</v>
      </c>
      <c r="B15" s="71" t="s">
        <v>64</v>
      </c>
      <c r="C15" s="45" t="s">
        <v>65</v>
      </c>
      <c r="D15" s="71" t="s">
        <v>1121</v>
      </c>
      <c r="E15" s="45">
        <v>1.8</v>
      </c>
      <c r="F15" s="45">
        <v>17</v>
      </c>
      <c r="G15" s="71"/>
      <c r="H15" s="153" t="s">
        <v>1148</v>
      </c>
      <c r="I15" s="153" t="s">
        <v>1149</v>
      </c>
      <c r="J15" s="71"/>
      <c r="K15" s="45"/>
      <c r="L15" s="45"/>
      <c r="M15" s="71"/>
      <c r="N15" s="71"/>
      <c r="O15" s="71"/>
      <c r="P15" s="153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</row>
    <row r="16" spans="1:42" s="109" customFormat="1" ht="45" x14ac:dyDescent="0.25">
      <c r="A16" s="71" t="s">
        <v>306</v>
      </c>
      <c r="B16" s="71" t="s">
        <v>719</v>
      </c>
      <c r="C16" s="45" t="s">
        <v>68</v>
      </c>
      <c r="D16" s="71" t="s">
        <v>1128</v>
      </c>
      <c r="E16" s="45" t="s">
        <v>267</v>
      </c>
      <c r="F16" s="45" t="s">
        <v>267</v>
      </c>
      <c r="G16" s="153" t="s">
        <v>1151</v>
      </c>
      <c r="H16" s="71"/>
      <c r="I16" s="71"/>
      <c r="J16" s="71"/>
      <c r="K16" s="45"/>
      <c r="L16" s="45"/>
      <c r="M16" s="71"/>
      <c r="N16" s="71"/>
      <c r="O16" s="71"/>
      <c r="P16" s="153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</row>
    <row r="17" spans="1:42" s="151" customFormat="1" ht="45.75" thickBot="1" x14ac:dyDescent="0.3">
      <c r="A17" s="71" t="s">
        <v>306</v>
      </c>
      <c r="B17" s="71" t="s">
        <v>719</v>
      </c>
      <c r="C17" s="45" t="s">
        <v>68</v>
      </c>
      <c r="D17" s="71" t="s">
        <v>1123</v>
      </c>
      <c r="E17" s="45">
        <v>10.7</v>
      </c>
      <c r="F17" s="45">
        <v>2120</v>
      </c>
      <c r="G17" s="71"/>
      <c r="H17" s="153" t="s">
        <v>1150</v>
      </c>
      <c r="I17" s="71"/>
      <c r="J17" s="71"/>
      <c r="K17" s="45"/>
      <c r="L17" s="45"/>
      <c r="M17" s="71"/>
      <c r="N17" s="71"/>
      <c r="O17" s="71"/>
      <c r="P17" s="153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</row>
    <row r="18" spans="1:42" s="152" customFormat="1" ht="30" x14ac:dyDescent="0.25">
      <c r="A18" s="71" t="s">
        <v>306</v>
      </c>
      <c r="B18" s="71" t="s">
        <v>69</v>
      </c>
      <c r="C18" s="45" t="s">
        <v>70</v>
      </c>
      <c r="D18" s="71" t="s">
        <v>1123</v>
      </c>
      <c r="E18" s="45">
        <v>4.4000000000000004</v>
      </c>
      <c r="F18" s="45">
        <v>234</v>
      </c>
      <c r="G18" s="71"/>
      <c r="H18" s="153" t="s">
        <v>1152</v>
      </c>
      <c r="I18" s="153" t="s">
        <v>1153</v>
      </c>
      <c r="J18" s="71"/>
      <c r="K18" s="45"/>
      <c r="L18" s="45"/>
      <c r="M18" s="71"/>
      <c r="N18" s="71"/>
      <c r="O18" s="71"/>
      <c r="P18" s="153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</row>
    <row r="19" spans="1:42" s="109" customFormat="1" x14ac:dyDescent="0.25">
      <c r="A19" s="71" t="s">
        <v>306</v>
      </c>
      <c r="B19" s="71" t="s">
        <v>71</v>
      </c>
      <c r="C19" s="45" t="s">
        <v>72</v>
      </c>
      <c r="D19" s="71" t="s">
        <v>1121</v>
      </c>
      <c r="E19" s="45">
        <v>22.5</v>
      </c>
      <c r="F19" s="45">
        <v>789</v>
      </c>
      <c r="G19" s="71"/>
      <c r="H19" s="71" t="s">
        <v>1154</v>
      </c>
      <c r="I19" s="71" t="s">
        <v>1155</v>
      </c>
      <c r="J19" s="71"/>
      <c r="K19" s="45"/>
      <c r="L19" s="45"/>
      <c r="M19" s="71"/>
      <c r="N19" s="71"/>
      <c r="O19" s="71"/>
      <c r="P19" s="153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</row>
    <row r="20" spans="1:42" s="109" customFormat="1" ht="30" x14ac:dyDescent="0.25">
      <c r="A20" s="71" t="s">
        <v>306</v>
      </c>
      <c r="B20" s="71" t="s">
        <v>73</v>
      </c>
      <c r="C20" s="45" t="s">
        <v>74</v>
      </c>
      <c r="D20" s="71" t="s">
        <v>1121</v>
      </c>
      <c r="E20" s="45">
        <v>6.6</v>
      </c>
      <c r="F20" s="45">
        <v>198</v>
      </c>
      <c r="G20" s="71"/>
      <c r="H20" s="153" t="s">
        <v>1156</v>
      </c>
      <c r="I20" s="153" t="s">
        <v>1157</v>
      </c>
      <c r="J20" s="71"/>
      <c r="K20" s="45"/>
      <c r="L20" s="45"/>
      <c r="M20" s="71"/>
      <c r="N20" s="71"/>
      <c r="O20" s="71"/>
      <c r="P20" s="153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</row>
    <row r="21" spans="1:42" s="109" customFormat="1" ht="45" x14ac:dyDescent="0.25">
      <c r="A21" s="71" t="s">
        <v>306</v>
      </c>
      <c r="B21" s="71" t="s">
        <v>89</v>
      </c>
      <c r="C21" s="45" t="s">
        <v>90</v>
      </c>
      <c r="D21" s="71" t="s">
        <v>1121</v>
      </c>
      <c r="E21" s="45">
        <v>1.6</v>
      </c>
      <c r="F21" s="45">
        <v>13</v>
      </c>
      <c r="G21" s="71"/>
      <c r="H21" s="153" t="s">
        <v>1158</v>
      </c>
      <c r="I21" s="153" t="s">
        <v>1159</v>
      </c>
      <c r="J21" s="71"/>
      <c r="K21" s="45"/>
      <c r="L21" s="45"/>
      <c r="M21" s="71"/>
      <c r="N21" s="71"/>
      <c r="O21" s="71"/>
      <c r="P21" s="153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</row>
    <row r="22" spans="1:42" s="151" customFormat="1" ht="15.75" thickBot="1" x14ac:dyDescent="0.3">
      <c r="A22" s="71" t="s">
        <v>306</v>
      </c>
      <c r="B22" s="71" t="s">
        <v>624</v>
      </c>
      <c r="C22" s="45" t="s">
        <v>95</v>
      </c>
      <c r="D22" s="71" t="s">
        <v>1121</v>
      </c>
      <c r="E22" s="45">
        <v>3.8</v>
      </c>
      <c r="F22" s="45">
        <v>60</v>
      </c>
      <c r="G22" s="71"/>
      <c r="H22" s="71" t="s">
        <v>1160</v>
      </c>
      <c r="I22" s="71" t="s">
        <v>1161</v>
      </c>
      <c r="J22" s="71"/>
      <c r="K22" s="45"/>
      <c r="L22" s="45"/>
      <c r="M22" s="71"/>
      <c r="N22" s="71"/>
      <c r="O22" s="71"/>
      <c r="P22" s="153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</row>
    <row r="23" spans="1:42" s="152" customFormat="1" x14ac:dyDescent="0.25">
      <c r="A23" s="71" t="s">
        <v>306</v>
      </c>
      <c r="B23" s="71" t="s">
        <v>720</v>
      </c>
      <c r="C23" s="45" t="s">
        <v>96</v>
      </c>
      <c r="D23" s="71" t="s">
        <v>1121</v>
      </c>
      <c r="E23" s="45">
        <v>7.4</v>
      </c>
      <c r="F23" s="45">
        <v>128</v>
      </c>
      <c r="G23" s="71"/>
      <c r="H23" s="71" t="s">
        <v>1162</v>
      </c>
      <c r="I23" s="71" t="s">
        <v>1162</v>
      </c>
      <c r="J23" s="71"/>
      <c r="K23" s="45"/>
      <c r="L23" s="45"/>
      <c r="M23" s="71"/>
      <c r="N23" s="71"/>
      <c r="O23" s="71"/>
      <c r="P23" s="153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</row>
    <row r="24" spans="1:42" s="109" customFormat="1" ht="30" x14ac:dyDescent="0.25">
      <c r="A24" s="71" t="s">
        <v>306</v>
      </c>
      <c r="B24" s="71" t="s">
        <v>97</v>
      </c>
      <c r="C24" s="45" t="s">
        <v>98</v>
      </c>
      <c r="D24" s="71" t="s">
        <v>1121</v>
      </c>
      <c r="E24" s="45">
        <v>1.2</v>
      </c>
      <c r="F24" s="45">
        <v>3</v>
      </c>
      <c r="G24" s="71"/>
      <c r="H24" s="153" t="s">
        <v>1163</v>
      </c>
      <c r="I24" s="153" t="s">
        <v>1163</v>
      </c>
      <c r="J24" s="71"/>
      <c r="K24" s="45"/>
      <c r="L24" s="45"/>
      <c r="M24" s="71"/>
      <c r="N24" s="71"/>
      <c r="O24" s="71"/>
      <c r="P24" s="15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</row>
    <row r="25" spans="1:42" s="109" customFormat="1" ht="30" x14ac:dyDescent="0.25">
      <c r="A25" s="71" t="s">
        <v>306</v>
      </c>
      <c r="B25" s="71" t="s">
        <v>721</v>
      </c>
      <c r="C25" s="45" t="s">
        <v>99</v>
      </c>
      <c r="D25" s="71" t="s">
        <v>1121</v>
      </c>
      <c r="E25" s="45">
        <v>1.2</v>
      </c>
      <c r="F25" s="45">
        <v>6</v>
      </c>
      <c r="G25" s="71"/>
      <c r="H25" s="153" t="s">
        <v>1164</v>
      </c>
      <c r="I25" s="153" t="s">
        <v>1164</v>
      </c>
      <c r="J25" s="71"/>
      <c r="K25" s="45"/>
      <c r="L25" s="45"/>
      <c r="M25" s="71"/>
      <c r="N25" s="71"/>
      <c r="O25" s="71"/>
      <c r="P25" s="153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</row>
    <row r="26" spans="1:42" s="151" customFormat="1" ht="75.75" thickBot="1" x14ac:dyDescent="0.3">
      <c r="A26" s="71" t="s">
        <v>306</v>
      </c>
      <c r="B26" s="71" t="s">
        <v>648</v>
      </c>
      <c r="C26" s="45" t="s">
        <v>249</v>
      </c>
      <c r="D26" s="71" t="s">
        <v>1121</v>
      </c>
      <c r="E26" s="45" t="s">
        <v>1169</v>
      </c>
      <c r="F26" s="45" t="s">
        <v>1171</v>
      </c>
      <c r="G26" s="71"/>
      <c r="H26" s="153" t="s">
        <v>1165</v>
      </c>
      <c r="I26" s="153" t="s">
        <v>1166</v>
      </c>
      <c r="J26" s="71" t="s">
        <v>1121</v>
      </c>
      <c r="K26" s="45" t="s">
        <v>1173</v>
      </c>
      <c r="L26" s="45" t="s">
        <v>1175</v>
      </c>
      <c r="M26" s="71"/>
      <c r="N26" s="153" t="s">
        <v>1177</v>
      </c>
      <c r="O26" s="153" t="s">
        <v>1178</v>
      </c>
      <c r="P26" s="153" t="s">
        <v>1181</v>
      </c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</row>
    <row r="27" spans="1:42" s="152" customFormat="1" ht="75" x14ac:dyDescent="0.25">
      <c r="A27" s="71" t="s">
        <v>306</v>
      </c>
      <c r="B27" s="71" t="s">
        <v>648</v>
      </c>
      <c r="C27" s="45" t="s">
        <v>249</v>
      </c>
      <c r="D27" s="71" t="s">
        <v>1122</v>
      </c>
      <c r="E27" s="45" t="s">
        <v>1170</v>
      </c>
      <c r="F27" s="45" t="s">
        <v>1172</v>
      </c>
      <c r="G27" s="71"/>
      <c r="H27" s="153" t="s">
        <v>1167</v>
      </c>
      <c r="I27" s="153" t="s">
        <v>1168</v>
      </c>
      <c r="J27" s="71" t="s">
        <v>1122</v>
      </c>
      <c r="K27" s="45" t="s">
        <v>1174</v>
      </c>
      <c r="L27" s="45" t="s">
        <v>1176</v>
      </c>
      <c r="M27" s="71"/>
      <c r="N27" s="153" t="s">
        <v>1179</v>
      </c>
      <c r="O27" s="153" t="s">
        <v>1180</v>
      </c>
      <c r="P27" s="153" t="s">
        <v>1181</v>
      </c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</row>
    <row r="28" spans="1:42" s="109" customFormat="1" ht="75" x14ac:dyDescent="0.25">
      <c r="A28" s="71" t="s">
        <v>355</v>
      </c>
      <c r="B28" s="71" t="s">
        <v>667</v>
      </c>
      <c r="C28" s="45" t="s">
        <v>111</v>
      </c>
      <c r="D28" s="71" t="s">
        <v>1121</v>
      </c>
      <c r="E28" s="45" t="s">
        <v>1182</v>
      </c>
      <c r="F28" s="45" t="s">
        <v>1183</v>
      </c>
      <c r="G28" s="71"/>
      <c r="H28" s="153" t="s">
        <v>1186</v>
      </c>
      <c r="I28" s="153" t="s">
        <v>1188</v>
      </c>
      <c r="J28" s="71" t="s">
        <v>1121</v>
      </c>
      <c r="K28" s="45" t="s">
        <v>1190</v>
      </c>
      <c r="L28" s="45" t="s">
        <v>1192</v>
      </c>
      <c r="M28" s="71"/>
      <c r="N28" s="153" t="s">
        <v>1194</v>
      </c>
      <c r="O28" s="153" t="s">
        <v>1196</v>
      </c>
      <c r="P28" s="153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</row>
    <row r="29" spans="1:42" s="151" customFormat="1" ht="90.75" thickBot="1" x14ac:dyDescent="0.3">
      <c r="A29" s="71" t="s">
        <v>355</v>
      </c>
      <c r="B29" s="71" t="s">
        <v>667</v>
      </c>
      <c r="C29" s="45" t="s">
        <v>111</v>
      </c>
      <c r="D29" s="71" t="s">
        <v>1122</v>
      </c>
      <c r="E29" s="45" t="s">
        <v>1184</v>
      </c>
      <c r="F29" s="45" t="s">
        <v>1185</v>
      </c>
      <c r="G29" s="71"/>
      <c r="H29" s="153" t="s">
        <v>1187</v>
      </c>
      <c r="I29" s="153" t="s">
        <v>1189</v>
      </c>
      <c r="J29" s="71" t="s">
        <v>1122</v>
      </c>
      <c r="K29" s="45" t="s">
        <v>1191</v>
      </c>
      <c r="L29" s="45" t="s">
        <v>1193</v>
      </c>
      <c r="M29" s="71"/>
      <c r="N29" s="153" t="s">
        <v>1195</v>
      </c>
      <c r="O29" s="153" t="s">
        <v>1197</v>
      </c>
      <c r="P29" s="153" t="s">
        <v>1181</v>
      </c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</row>
    <row r="30" spans="1:42" s="152" customFormat="1" ht="90" x14ac:dyDescent="0.25">
      <c r="A30" s="71" t="s">
        <v>355</v>
      </c>
      <c r="B30" s="71" t="s">
        <v>668</v>
      </c>
      <c r="C30" s="45" t="s">
        <v>113</v>
      </c>
      <c r="D30" s="71" t="s">
        <v>1128</v>
      </c>
      <c r="E30" s="45" t="s">
        <v>267</v>
      </c>
      <c r="F30" s="45" t="s">
        <v>267</v>
      </c>
      <c r="G30" s="153" t="s">
        <v>1198</v>
      </c>
      <c r="H30" s="71"/>
      <c r="I30" s="71"/>
      <c r="J30" s="71" t="s">
        <v>1128</v>
      </c>
      <c r="K30" s="45" t="s">
        <v>267</v>
      </c>
      <c r="L30" s="45" t="s">
        <v>267</v>
      </c>
      <c r="M30" s="153" t="s">
        <v>1203</v>
      </c>
      <c r="N30" s="71"/>
      <c r="O30" s="71"/>
      <c r="P30" s="153" t="s">
        <v>1181</v>
      </c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</row>
    <row r="31" spans="1:42" s="151" customFormat="1" ht="90.75" thickBot="1" x14ac:dyDescent="0.3">
      <c r="A31" s="71" t="s">
        <v>355</v>
      </c>
      <c r="B31" s="71" t="s">
        <v>668</v>
      </c>
      <c r="C31" s="45" t="s">
        <v>113</v>
      </c>
      <c r="D31" s="71" t="s">
        <v>1123</v>
      </c>
      <c r="E31" s="45" t="s">
        <v>1201</v>
      </c>
      <c r="F31" s="45">
        <v>448</v>
      </c>
      <c r="G31" s="71"/>
      <c r="H31" s="153" t="s">
        <v>1199</v>
      </c>
      <c r="I31" s="71"/>
      <c r="J31" s="71" t="s">
        <v>1123</v>
      </c>
      <c r="K31" s="45">
        <v>25.8</v>
      </c>
      <c r="L31" s="45">
        <v>881</v>
      </c>
      <c r="M31" s="71"/>
      <c r="N31" s="153" t="s">
        <v>1204</v>
      </c>
      <c r="O31" s="71"/>
      <c r="P31" s="153" t="s">
        <v>1181</v>
      </c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</row>
    <row r="32" spans="1:42" s="152" customFormat="1" ht="90" x14ac:dyDescent="0.25">
      <c r="A32" s="71" t="s">
        <v>355</v>
      </c>
      <c r="B32" s="71" t="s">
        <v>668</v>
      </c>
      <c r="C32" s="45" t="s">
        <v>113</v>
      </c>
      <c r="D32" s="71" t="s">
        <v>1124</v>
      </c>
      <c r="E32" s="45" t="s">
        <v>1202</v>
      </c>
      <c r="F32" s="45">
        <v>364</v>
      </c>
      <c r="G32" s="71"/>
      <c r="H32" s="153" t="s">
        <v>1200</v>
      </c>
      <c r="I32" s="71"/>
      <c r="J32" s="71" t="s">
        <v>1124</v>
      </c>
      <c r="K32" s="45">
        <v>19</v>
      </c>
      <c r="L32" s="45">
        <v>640</v>
      </c>
      <c r="M32" s="71"/>
      <c r="N32" s="153" t="s">
        <v>1205</v>
      </c>
      <c r="O32" s="71"/>
      <c r="P32" s="153" t="s">
        <v>1181</v>
      </c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</row>
    <row r="33" spans="1:42" s="151" customFormat="1" ht="105.75" thickBot="1" x14ac:dyDescent="0.3">
      <c r="A33" s="71" t="s">
        <v>355</v>
      </c>
      <c r="B33" s="71" t="s">
        <v>670</v>
      </c>
      <c r="C33" s="45" t="s">
        <v>30</v>
      </c>
      <c r="D33" s="71" t="s">
        <v>1121</v>
      </c>
      <c r="E33" s="45" t="s">
        <v>1206</v>
      </c>
      <c r="F33" s="45" t="s">
        <v>1208</v>
      </c>
      <c r="G33" s="71"/>
      <c r="H33" s="153" t="s">
        <v>1210</v>
      </c>
      <c r="I33" s="153" t="s">
        <v>1212</v>
      </c>
      <c r="J33" s="71" t="s">
        <v>1121</v>
      </c>
      <c r="K33" s="45" t="s">
        <v>1214</v>
      </c>
      <c r="L33" s="45" t="s">
        <v>1216</v>
      </c>
      <c r="M33" s="71"/>
      <c r="N33" s="153" t="s">
        <v>1218</v>
      </c>
      <c r="O33" s="153" t="s">
        <v>1220</v>
      </c>
      <c r="P33" s="153" t="s">
        <v>1181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</row>
    <row r="34" spans="1:42" s="152" customFormat="1" ht="105" x14ac:dyDescent="0.25">
      <c r="A34" s="71" t="s">
        <v>355</v>
      </c>
      <c r="B34" s="71" t="s">
        <v>670</v>
      </c>
      <c r="C34" s="45" t="s">
        <v>30</v>
      </c>
      <c r="D34" s="71" t="s">
        <v>1122</v>
      </c>
      <c r="E34" s="45" t="s">
        <v>1207</v>
      </c>
      <c r="F34" s="45" t="s">
        <v>1209</v>
      </c>
      <c r="G34" s="71"/>
      <c r="H34" s="153" t="s">
        <v>1211</v>
      </c>
      <c r="I34" s="153" t="s">
        <v>1213</v>
      </c>
      <c r="J34" s="71" t="s">
        <v>1122</v>
      </c>
      <c r="K34" s="45" t="s">
        <v>1215</v>
      </c>
      <c r="L34" s="45" t="s">
        <v>1217</v>
      </c>
      <c r="M34" s="71"/>
      <c r="N34" s="153" t="s">
        <v>1219</v>
      </c>
      <c r="O34" s="153" t="s">
        <v>1221</v>
      </c>
      <c r="P34" s="153" t="s">
        <v>1181</v>
      </c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</row>
    <row r="35" spans="1:42" s="109" customFormat="1" ht="75" x14ac:dyDescent="0.25">
      <c r="A35" s="71" t="s">
        <v>355</v>
      </c>
      <c r="B35" s="71" t="s">
        <v>114</v>
      </c>
      <c r="C35" s="45" t="s">
        <v>115</v>
      </c>
      <c r="D35" s="71" t="s">
        <v>1128</v>
      </c>
      <c r="E35" s="45" t="s">
        <v>267</v>
      </c>
      <c r="F35" s="45" t="s">
        <v>267</v>
      </c>
      <c r="G35" s="153" t="s">
        <v>1222</v>
      </c>
      <c r="H35" s="153"/>
      <c r="I35" s="71"/>
      <c r="J35" s="71"/>
      <c r="K35" s="45"/>
      <c r="L35" s="45"/>
      <c r="M35" s="71"/>
      <c r="N35" s="71"/>
      <c r="O35" s="71"/>
      <c r="P35" s="153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</row>
    <row r="36" spans="1:42" s="151" customFormat="1" ht="75.75" thickBot="1" x14ac:dyDescent="0.3">
      <c r="A36" s="71" t="s">
        <v>355</v>
      </c>
      <c r="B36" s="71" t="s">
        <v>114</v>
      </c>
      <c r="C36" s="45" t="s">
        <v>115</v>
      </c>
      <c r="D36" s="71" t="s">
        <v>1123</v>
      </c>
      <c r="E36" s="45">
        <v>11.4</v>
      </c>
      <c r="F36" s="45">
        <v>2100</v>
      </c>
      <c r="G36" s="71"/>
      <c r="H36" s="153" t="s">
        <v>1223</v>
      </c>
      <c r="I36" s="71"/>
      <c r="J36" s="71"/>
      <c r="K36" s="45"/>
      <c r="L36" s="45"/>
      <c r="M36" s="71"/>
      <c r="N36" s="71"/>
      <c r="O36" s="71"/>
      <c r="P36" s="153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</row>
    <row r="37" spans="1:42" s="152" customFormat="1" ht="75" x14ac:dyDescent="0.25">
      <c r="A37" s="71" t="s">
        <v>355</v>
      </c>
      <c r="B37" s="71" t="s">
        <v>114</v>
      </c>
      <c r="C37" s="45" t="s">
        <v>115</v>
      </c>
      <c r="D37" s="71" t="s">
        <v>1124</v>
      </c>
      <c r="E37" s="45">
        <v>9.1</v>
      </c>
      <c r="F37" s="45">
        <v>1643</v>
      </c>
      <c r="G37" s="71"/>
      <c r="H37" s="153" t="s">
        <v>1224</v>
      </c>
      <c r="I37" s="71"/>
      <c r="J37" s="71"/>
      <c r="K37" s="45"/>
      <c r="L37" s="45"/>
      <c r="M37" s="71"/>
      <c r="N37" s="71"/>
      <c r="O37" s="71"/>
      <c r="P37" s="153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</row>
    <row r="38" spans="1:42" s="151" customFormat="1" ht="15.75" thickBot="1" x14ac:dyDescent="0.3">
      <c r="A38" s="71" t="s">
        <v>355</v>
      </c>
      <c r="B38" s="71" t="s">
        <v>678</v>
      </c>
      <c r="C38" s="45" t="s">
        <v>116</v>
      </c>
      <c r="D38" s="71" t="s">
        <v>1128</v>
      </c>
      <c r="E38" s="45" t="s">
        <v>267</v>
      </c>
      <c r="F38" s="45" t="s">
        <v>267</v>
      </c>
      <c r="G38" s="71" t="s">
        <v>1225</v>
      </c>
      <c r="H38" s="71"/>
      <c r="I38" s="71"/>
      <c r="J38" s="71"/>
      <c r="K38" s="45"/>
      <c r="L38" s="45"/>
      <c r="M38" s="71"/>
      <c r="N38" s="71"/>
      <c r="O38" s="71"/>
      <c r="P38" s="153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</row>
    <row r="39" spans="1:42" s="152" customFormat="1" ht="60" x14ac:dyDescent="0.25">
      <c r="A39" s="71" t="s">
        <v>355</v>
      </c>
      <c r="B39" s="71" t="s">
        <v>678</v>
      </c>
      <c r="C39" s="45" t="s">
        <v>116</v>
      </c>
      <c r="D39" s="71" t="s">
        <v>1124</v>
      </c>
      <c r="E39" s="45">
        <v>1.1000000000000001</v>
      </c>
      <c r="F39" s="45">
        <v>34</v>
      </c>
      <c r="G39" s="71"/>
      <c r="H39" s="153" t="s">
        <v>1226</v>
      </c>
      <c r="I39" s="153" t="s">
        <v>1227</v>
      </c>
      <c r="J39" s="71"/>
      <c r="K39" s="45"/>
      <c r="L39" s="45"/>
      <c r="M39" s="71"/>
      <c r="N39" s="71"/>
      <c r="O39" s="71"/>
      <c r="P39" s="153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</row>
    <row r="40" spans="1:42" s="151" customFormat="1" ht="15.75" thickBot="1" x14ac:dyDescent="0.3">
      <c r="A40" s="59" t="s">
        <v>355</v>
      </c>
      <c r="B40" s="59" t="s">
        <v>677</v>
      </c>
      <c r="C40" s="45" t="s">
        <v>117</v>
      </c>
      <c r="D40" s="59" t="s">
        <v>1121</v>
      </c>
      <c r="E40" s="45">
        <v>3.4</v>
      </c>
      <c r="F40" s="45">
        <v>255</v>
      </c>
      <c r="G40" s="59"/>
      <c r="H40" s="59" t="s">
        <v>1228</v>
      </c>
      <c r="I40" s="59" t="s">
        <v>1229</v>
      </c>
      <c r="J40" s="59"/>
      <c r="K40" s="45"/>
      <c r="L40" s="45"/>
      <c r="M40" s="59"/>
      <c r="N40" s="59"/>
      <c r="O40" s="59"/>
      <c r="P40" s="154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</row>
    <row r="41" spans="1:42" s="152" customFormat="1" ht="30" x14ac:dyDescent="0.25">
      <c r="A41" s="45" t="s">
        <v>355</v>
      </c>
      <c r="B41" s="45" t="s">
        <v>687</v>
      </c>
      <c r="C41" s="45" t="s">
        <v>118</v>
      </c>
      <c r="D41" s="45" t="s">
        <v>1121</v>
      </c>
      <c r="E41" s="45">
        <v>7.5</v>
      </c>
      <c r="F41" s="45">
        <v>873</v>
      </c>
      <c r="G41" s="45"/>
      <c r="H41" s="45" t="s">
        <v>1230</v>
      </c>
      <c r="I41" s="150" t="s">
        <v>1231</v>
      </c>
      <c r="J41" s="45"/>
      <c r="K41" s="45"/>
      <c r="L41" s="45"/>
      <c r="M41" s="45"/>
      <c r="N41" s="45"/>
      <c r="O41" s="45"/>
      <c r="P41" s="150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s="151" customFormat="1" ht="75.75" thickBot="1" x14ac:dyDescent="0.3">
      <c r="A42" s="45" t="s">
        <v>355</v>
      </c>
      <c r="B42" s="45" t="s">
        <v>688</v>
      </c>
      <c r="C42" s="45" t="s">
        <v>128</v>
      </c>
      <c r="D42" s="45" t="s">
        <v>1121</v>
      </c>
      <c r="E42" s="45" t="s">
        <v>1232</v>
      </c>
      <c r="F42" s="45" t="s">
        <v>1233</v>
      </c>
      <c r="G42" s="45"/>
      <c r="H42" s="150" t="s">
        <v>1234</v>
      </c>
      <c r="I42" s="150" t="s">
        <v>1235</v>
      </c>
      <c r="J42" s="45"/>
      <c r="K42" s="45"/>
      <c r="L42" s="45"/>
      <c r="M42" s="45"/>
      <c r="N42" s="45"/>
      <c r="O42" s="45"/>
      <c r="P42" s="150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1:42" s="152" customFormat="1" ht="60" x14ac:dyDescent="0.25">
      <c r="A43" s="45" t="s">
        <v>355</v>
      </c>
      <c r="B43" s="45" t="s">
        <v>692</v>
      </c>
      <c r="C43" s="45" t="s">
        <v>119</v>
      </c>
      <c r="D43" s="45" t="s">
        <v>1121</v>
      </c>
      <c r="E43" s="45">
        <v>3.8</v>
      </c>
      <c r="F43" s="45">
        <v>105</v>
      </c>
      <c r="G43" s="45"/>
      <c r="H43" s="150" t="s">
        <v>1236</v>
      </c>
      <c r="I43" s="150" t="s">
        <v>1237</v>
      </c>
      <c r="J43" s="45"/>
      <c r="K43" s="45"/>
      <c r="L43" s="45"/>
      <c r="M43" s="45"/>
      <c r="N43" s="45"/>
      <c r="O43" s="45"/>
      <c r="P43" s="150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1:42" s="109" customFormat="1" ht="105" x14ac:dyDescent="0.25">
      <c r="A44" s="71" t="s">
        <v>355</v>
      </c>
      <c r="B44" s="71" t="s">
        <v>700</v>
      </c>
      <c r="C44" s="45" t="s">
        <v>120</v>
      </c>
      <c r="D44" s="71" t="s">
        <v>1121</v>
      </c>
      <c r="E44" s="45" t="s">
        <v>1238</v>
      </c>
      <c r="F44" s="45" t="s">
        <v>1240</v>
      </c>
      <c r="G44" s="71"/>
      <c r="H44" s="153" t="s">
        <v>1242</v>
      </c>
      <c r="I44" s="153" t="s">
        <v>1243</v>
      </c>
      <c r="J44" s="71" t="s">
        <v>1121</v>
      </c>
      <c r="K44" s="45" t="s">
        <v>1246</v>
      </c>
      <c r="L44" s="45" t="s">
        <v>1248</v>
      </c>
      <c r="M44" s="71"/>
      <c r="N44" s="153" t="s">
        <v>1250</v>
      </c>
      <c r="O44" s="153" t="s">
        <v>1252</v>
      </c>
      <c r="P44" s="153" t="s">
        <v>1181</v>
      </c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</row>
    <row r="45" spans="1:42" s="109" customFormat="1" ht="120" x14ac:dyDescent="0.25">
      <c r="A45" s="45" t="s">
        <v>355</v>
      </c>
      <c r="B45" s="45" t="s">
        <v>700</v>
      </c>
      <c r="C45" s="45" t="s">
        <v>120</v>
      </c>
      <c r="D45" s="45" t="s">
        <v>1122</v>
      </c>
      <c r="E45" s="45" t="s">
        <v>1239</v>
      </c>
      <c r="F45" s="45" t="s">
        <v>1241</v>
      </c>
      <c r="G45" s="45"/>
      <c r="H45" s="150" t="s">
        <v>1244</v>
      </c>
      <c r="I45" s="150" t="s">
        <v>1245</v>
      </c>
      <c r="J45" s="45" t="s">
        <v>1122</v>
      </c>
      <c r="K45" s="45" t="s">
        <v>1247</v>
      </c>
      <c r="L45" s="45" t="s">
        <v>1249</v>
      </c>
      <c r="M45" s="45"/>
      <c r="N45" s="150" t="s">
        <v>1251</v>
      </c>
      <c r="O45" s="150" t="s">
        <v>1253</v>
      </c>
      <c r="P45" s="150" t="s">
        <v>1181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1:42" s="109" customFormat="1" ht="60" x14ac:dyDescent="0.25">
      <c r="A46" s="45" t="s">
        <v>355</v>
      </c>
      <c r="B46" s="45" t="s">
        <v>701</v>
      </c>
      <c r="C46" s="45" t="s">
        <v>121</v>
      </c>
      <c r="D46" s="45" t="s">
        <v>1123</v>
      </c>
      <c r="E46" s="45">
        <v>4.5</v>
      </c>
      <c r="F46" s="45">
        <v>400</v>
      </c>
      <c r="G46" s="45"/>
      <c r="H46" s="150" t="s">
        <v>1254</v>
      </c>
      <c r="I46" s="150" t="s">
        <v>1255</v>
      </c>
      <c r="J46" s="45"/>
      <c r="K46" s="45"/>
      <c r="L46" s="45"/>
      <c r="M46" s="45"/>
      <c r="N46" s="45"/>
      <c r="O46" s="45"/>
      <c r="P46" s="150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1:42" s="151" customFormat="1" ht="15.75" thickBot="1" x14ac:dyDescent="0.3">
      <c r="A47" s="45" t="s">
        <v>355</v>
      </c>
      <c r="B47" s="45" t="s">
        <v>699</v>
      </c>
      <c r="C47" s="45" t="s">
        <v>704</v>
      </c>
      <c r="D47" s="45" t="s">
        <v>1121</v>
      </c>
      <c r="E47" s="45">
        <v>3</v>
      </c>
      <c r="F47" s="45">
        <v>37</v>
      </c>
      <c r="G47" s="45"/>
      <c r="H47" s="45" t="s">
        <v>1256</v>
      </c>
      <c r="I47" s="45" t="s">
        <v>1160</v>
      </c>
      <c r="J47" s="45"/>
      <c r="K47" s="45"/>
      <c r="L47" s="45"/>
      <c r="M47" s="45"/>
      <c r="N47" s="45"/>
      <c r="O47" s="45"/>
      <c r="P47" s="150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1:42" s="152" customFormat="1" x14ac:dyDescent="0.25">
      <c r="A48" s="45" t="s">
        <v>355</v>
      </c>
      <c r="B48" s="45" t="s">
        <v>728</v>
      </c>
      <c r="C48" s="45" t="s">
        <v>125</v>
      </c>
      <c r="D48" s="45" t="s">
        <v>1128</v>
      </c>
      <c r="E48" s="45" t="s">
        <v>267</v>
      </c>
      <c r="F48" s="45" t="s">
        <v>267</v>
      </c>
      <c r="G48" s="45" t="s">
        <v>1257</v>
      </c>
      <c r="H48" s="45"/>
      <c r="I48" s="45"/>
      <c r="J48" s="45"/>
      <c r="K48" s="45"/>
      <c r="L48" s="45"/>
      <c r="M48" s="45"/>
      <c r="N48" s="45"/>
      <c r="O48" s="45"/>
      <c r="P48" s="150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1:42" s="109" customFormat="1" x14ac:dyDescent="0.25">
      <c r="A49" s="45" t="s">
        <v>355</v>
      </c>
      <c r="B49" s="45" t="s">
        <v>728</v>
      </c>
      <c r="C49" s="45" t="s">
        <v>125</v>
      </c>
      <c r="D49" s="45" t="s">
        <v>1124</v>
      </c>
      <c r="E49" s="45">
        <v>5.0999999999999996</v>
      </c>
      <c r="F49" s="45">
        <v>172</v>
      </c>
      <c r="G49" s="45"/>
      <c r="H49" s="45" t="s">
        <v>1257</v>
      </c>
      <c r="I49" s="45"/>
      <c r="J49" s="45"/>
      <c r="K49" s="45"/>
      <c r="L49" s="45"/>
      <c r="M49" s="45"/>
      <c r="N49" s="45"/>
      <c r="O49" s="45"/>
      <c r="P49" s="150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</row>
    <row r="50" spans="1:42" s="109" customFormat="1" ht="30" x14ac:dyDescent="0.25">
      <c r="A50" s="45" t="s">
        <v>355</v>
      </c>
      <c r="B50" s="45" t="s">
        <v>729</v>
      </c>
      <c r="C50" s="45" t="s">
        <v>126</v>
      </c>
      <c r="D50" s="45" t="s">
        <v>1121</v>
      </c>
      <c r="E50" s="45">
        <v>2.7</v>
      </c>
      <c r="F50" s="45">
        <v>54</v>
      </c>
      <c r="G50" s="45"/>
      <c r="H50" s="150" t="s">
        <v>1258</v>
      </c>
      <c r="I50" s="150" t="s">
        <v>1259</v>
      </c>
      <c r="J50" s="45"/>
      <c r="K50" s="45"/>
      <c r="L50" s="45"/>
      <c r="M50" s="45"/>
      <c r="N50" s="45"/>
      <c r="O50" s="45"/>
      <c r="P50" s="150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</row>
    <row r="51" spans="1:42" s="109" customFormat="1" ht="30" x14ac:dyDescent="0.25">
      <c r="A51" s="45" t="s">
        <v>355</v>
      </c>
      <c r="B51" s="45" t="s">
        <v>730</v>
      </c>
      <c r="C51" s="45" t="s">
        <v>127</v>
      </c>
      <c r="D51" s="45" t="s">
        <v>1128</v>
      </c>
      <c r="E51" s="45">
        <v>2.7</v>
      </c>
      <c r="F51" s="45">
        <v>213</v>
      </c>
      <c r="G51" s="150" t="s">
        <v>1260</v>
      </c>
      <c r="H51" s="45"/>
      <c r="I51" s="45"/>
      <c r="J51" s="45"/>
      <c r="K51" s="45"/>
      <c r="L51" s="45"/>
      <c r="M51" s="45"/>
      <c r="N51" s="45"/>
      <c r="O51" s="45"/>
      <c r="P51" s="150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</row>
    <row r="52" spans="1:42" s="151" customFormat="1" ht="30.75" thickBot="1" x14ac:dyDescent="0.3">
      <c r="A52" s="45" t="s">
        <v>355</v>
      </c>
      <c r="B52" s="45" t="s">
        <v>730</v>
      </c>
      <c r="C52" s="45" t="s">
        <v>127</v>
      </c>
      <c r="D52" s="45" t="s">
        <v>1121</v>
      </c>
      <c r="E52" s="45">
        <v>2.7</v>
      </c>
      <c r="F52" s="45">
        <v>213</v>
      </c>
      <c r="G52" s="45"/>
      <c r="H52" s="150" t="s">
        <v>1261</v>
      </c>
      <c r="I52" s="150" t="s">
        <v>1262</v>
      </c>
      <c r="J52" s="45"/>
      <c r="K52" s="45"/>
      <c r="L52" s="45"/>
      <c r="M52" s="45"/>
      <c r="N52" s="45"/>
      <c r="O52" s="45"/>
      <c r="P52" s="150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</row>
    <row r="53" spans="1:42" s="152" customFormat="1" x14ac:dyDescent="0.25">
      <c r="A53" s="45" t="s">
        <v>355</v>
      </c>
      <c r="B53" s="45" t="s">
        <v>732</v>
      </c>
      <c r="C53" s="45" t="s">
        <v>130</v>
      </c>
      <c r="D53" s="45" t="s">
        <v>1128</v>
      </c>
      <c r="E53" s="45">
        <v>2.7</v>
      </c>
      <c r="F53" s="45">
        <v>23</v>
      </c>
      <c r="G53" s="45" t="s">
        <v>1263</v>
      </c>
      <c r="H53" s="45"/>
      <c r="I53" s="45"/>
      <c r="J53" s="45"/>
      <c r="K53" s="45"/>
      <c r="L53" s="45"/>
      <c r="M53" s="45"/>
      <c r="N53" s="45"/>
      <c r="O53" s="45"/>
      <c r="P53" s="150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</row>
    <row r="54" spans="1:42" s="109" customFormat="1" x14ac:dyDescent="0.25">
      <c r="A54" s="45" t="s">
        <v>355</v>
      </c>
      <c r="B54" s="45" t="s">
        <v>732</v>
      </c>
      <c r="C54" s="45" t="s">
        <v>130</v>
      </c>
      <c r="D54" s="45" t="s">
        <v>1121</v>
      </c>
      <c r="E54" s="45">
        <v>2.7</v>
      </c>
      <c r="F54" s="45">
        <v>23</v>
      </c>
      <c r="G54" s="45"/>
      <c r="H54" s="45" t="s">
        <v>1263</v>
      </c>
      <c r="I54" s="45"/>
      <c r="J54" s="45"/>
      <c r="K54" s="45"/>
      <c r="L54" s="45"/>
      <c r="M54" s="45"/>
      <c r="N54" s="45"/>
      <c r="O54" s="45"/>
      <c r="P54" s="150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</row>
    <row r="55" spans="1:42" s="109" customFormat="1" ht="30" x14ac:dyDescent="0.25">
      <c r="A55" s="45" t="s">
        <v>355</v>
      </c>
      <c r="B55" s="45" t="s">
        <v>734</v>
      </c>
      <c r="C55" s="45" t="s">
        <v>132</v>
      </c>
      <c r="D55" s="45" t="s">
        <v>1121</v>
      </c>
      <c r="E55" s="45">
        <v>2.1</v>
      </c>
      <c r="F55" s="45">
        <v>41</v>
      </c>
      <c r="G55" s="45"/>
      <c r="H55" s="150" t="s">
        <v>1264</v>
      </c>
      <c r="I55" s="150" t="s">
        <v>1264</v>
      </c>
      <c r="J55" s="45"/>
      <c r="K55" s="45"/>
      <c r="L55" s="45"/>
      <c r="M55" s="45"/>
      <c r="N55" s="45"/>
      <c r="O55" s="45"/>
      <c r="P55" s="150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</row>
    <row r="56" spans="1:42" s="151" customFormat="1" ht="30.75" thickBot="1" x14ac:dyDescent="0.3">
      <c r="A56" s="45" t="s">
        <v>355</v>
      </c>
      <c r="B56" s="45" t="s">
        <v>737</v>
      </c>
      <c r="C56" s="45" t="s">
        <v>844</v>
      </c>
      <c r="D56" s="45" t="s">
        <v>1121</v>
      </c>
      <c r="E56" s="45">
        <v>1.6</v>
      </c>
      <c r="F56" s="45">
        <v>36</v>
      </c>
      <c r="G56" s="45"/>
      <c r="H56" s="150" t="s">
        <v>1265</v>
      </c>
      <c r="I56" s="150" t="s">
        <v>1266</v>
      </c>
      <c r="J56" s="45"/>
      <c r="K56" s="45"/>
      <c r="L56" s="45"/>
      <c r="M56" s="45"/>
      <c r="N56" s="45"/>
      <c r="O56" s="45"/>
      <c r="P56" s="150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</row>
    <row r="57" spans="1:42" s="109" customFormat="1" ht="75.75" thickBot="1" x14ac:dyDescent="0.3">
      <c r="A57" s="45" t="s">
        <v>355</v>
      </c>
      <c r="B57" s="45" t="s">
        <v>739</v>
      </c>
      <c r="C57" s="45" t="s">
        <v>137</v>
      </c>
      <c r="D57" s="45" t="s">
        <v>1128</v>
      </c>
      <c r="E57" s="45" t="s">
        <v>267</v>
      </c>
      <c r="F57" s="45" t="s">
        <v>267</v>
      </c>
      <c r="G57" s="150" t="s">
        <v>1271</v>
      </c>
      <c r="H57" s="150"/>
      <c r="I57" s="150"/>
      <c r="J57" s="45" t="s">
        <v>1128</v>
      </c>
      <c r="K57" s="45" t="s">
        <v>267</v>
      </c>
      <c r="L57" s="45" t="s">
        <v>267</v>
      </c>
      <c r="M57" s="150" t="s">
        <v>1278</v>
      </c>
      <c r="N57" s="45"/>
      <c r="O57" s="45"/>
      <c r="P57" s="150" t="s">
        <v>1181</v>
      </c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</row>
    <row r="58" spans="1:42" s="152" customFormat="1" ht="75" x14ac:dyDescent="0.25">
      <c r="A58" s="45" t="s">
        <v>355</v>
      </c>
      <c r="B58" s="45" t="s">
        <v>739</v>
      </c>
      <c r="C58" s="45" t="s">
        <v>137</v>
      </c>
      <c r="D58" s="45" t="s">
        <v>1121</v>
      </c>
      <c r="E58" s="45" t="s">
        <v>1267</v>
      </c>
      <c r="F58" s="45" t="s">
        <v>1269</v>
      </c>
      <c r="G58" s="45"/>
      <c r="H58" s="150" t="s">
        <v>1272</v>
      </c>
      <c r="I58" s="45"/>
      <c r="J58" s="45" t="s">
        <v>1121</v>
      </c>
      <c r="K58" s="45" t="s">
        <v>1274</v>
      </c>
      <c r="L58" s="45" t="s">
        <v>1276</v>
      </c>
      <c r="M58" s="45"/>
      <c r="N58" s="150" t="s">
        <v>1279</v>
      </c>
      <c r="O58" s="45"/>
      <c r="P58" s="150" t="s">
        <v>1181</v>
      </c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</row>
    <row r="59" spans="1:42" s="109" customFormat="1" ht="75" x14ac:dyDescent="0.25">
      <c r="A59" s="45" t="s">
        <v>355</v>
      </c>
      <c r="B59" s="45" t="s">
        <v>739</v>
      </c>
      <c r="C59" s="45" t="s">
        <v>137</v>
      </c>
      <c r="D59" s="45" t="s">
        <v>1122</v>
      </c>
      <c r="E59" s="45" t="s">
        <v>1268</v>
      </c>
      <c r="F59" s="45" t="s">
        <v>1270</v>
      </c>
      <c r="G59" s="45"/>
      <c r="H59" s="150" t="s">
        <v>1273</v>
      </c>
      <c r="I59" s="45"/>
      <c r="J59" s="45" t="s">
        <v>1122</v>
      </c>
      <c r="K59" s="45" t="s">
        <v>1275</v>
      </c>
      <c r="L59" s="45" t="s">
        <v>1277</v>
      </c>
      <c r="M59" s="45"/>
      <c r="N59" s="150" t="s">
        <v>1280</v>
      </c>
      <c r="O59" s="45"/>
      <c r="P59" s="150" t="s">
        <v>1181</v>
      </c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</row>
    <row r="60" spans="1:42" s="109" customFormat="1" ht="90" x14ac:dyDescent="0.25">
      <c r="A60" s="45" t="s">
        <v>355</v>
      </c>
      <c r="B60" s="45" t="s">
        <v>138</v>
      </c>
      <c r="C60" s="45" t="s">
        <v>139</v>
      </c>
      <c r="D60" s="45" t="s">
        <v>1121</v>
      </c>
      <c r="E60" s="45" t="s">
        <v>1281</v>
      </c>
      <c r="F60" s="45" t="s">
        <v>1283</v>
      </c>
      <c r="G60" s="45"/>
      <c r="H60" s="150" t="s">
        <v>1285</v>
      </c>
      <c r="I60" s="150" t="s">
        <v>1287</v>
      </c>
      <c r="J60" s="45"/>
      <c r="K60" s="45"/>
      <c r="L60" s="45"/>
      <c r="M60" s="45"/>
      <c r="N60" s="45"/>
      <c r="O60" s="45"/>
      <c r="P60" s="150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s="109" customFormat="1" ht="90" x14ac:dyDescent="0.25">
      <c r="A61" s="45" t="s">
        <v>355</v>
      </c>
      <c r="B61" s="45" t="s">
        <v>138</v>
      </c>
      <c r="C61" s="45" t="s">
        <v>139</v>
      </c>
      <c r="D61" s="45" t="s">
        <v>1122</v>
      </c>
      <c r="E61" s="45" t="s">
        <v>1282</v>
      </c>
      <c r="F61" s="45" t="s">
        <v>1284</v>
      </c>
      <c r="G61" s="45"/>
      <c r="H61" s="150" t="s">
        <v>1286</v>
      </c>
      <c r="I61" s="150" t="s">
        <v>1288</v>
      </c>
      <c r="J61" s="45"/>
      <c r="K61" s="45"/>
      <c r="L61" s="45"/>
      <c r="M61" s="45"/>
      <c r="N61" s="45"/>
      <c r="O61" s="45"/>
      <c r="P61" s="150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</row>
    <row r="62" spans="1:42" s="151" customFormat="1" ht="75.75" thickBot="1" x14ac:dyDescent="0.3">
      <c r="A62" s="45" t="s">
        <v>356</v>
      </c>
      <c r="B62" s="45" t="s">
        <v>857</v>
      </c>
      <c r="C62" s="45" t="s">
        <v>39</v>
      </c>
      <c r="D62" s="45" t="s">
        <v>1121</v>
      </c>
      <c r="E62" s="45">
        <v>1.5</v>
      </c>
      <c r="F62" s="45">
        <v>654</v>
      </c>
      <c r="G62" s="45"/>
      <c r="H62" s="150" t="s">
        <v>1290</v>
      </c>
      <c r="I62" s="150" t="s">
        <v>1291</v>
      </c>
      <c r="J62" s="45"/>
      <c r="K62" s="45"/>
      <c r="L62" s="45"/>
      <c r="M62" s="45"/>
      <c r="N62" s="45"/>
      <c r="O62" s="45"/>
      <c r="P62" s="150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</row>
    <row r="63" spans="1:42" s="152" customFormat="1" ht="75" x14ac:dyDescent="0.25">
      <c r="A63" s="45" t="s">
        <v>356</v>
      </c>
      <c r="B63" s="45" t="s">
        <v>857</v>
      </c>
      <c r="C63" s="45" t="s">
        <v>39</v>
      </c>
      <c r="D63" s="45" t="s">
        <v>1122</v>
      </c>
      <c r="E63" s="45">
        <v>1.6</v>
      </c>
      <c r="F63" s="45" t="s">
        <v>1289</v>
      </c>
      <c r="G63" s="45"/>
      <c r="H63" s="150" t="s">
        <v>1292</v>
      </c>
      <c r="I63" s="150" t="s">
        <v>1293</v>
      </c>
      <c r="J63" s="45"/>
      <c r="K63" s="45"/>
      <c r="L63" s="45"/>
      <c r="M63" s="45"/>
      <c r="N63" s="45"/>
      <c r="O63" s="45"/>
      <c r="P63" s="150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</row>
    <row r="64" spans="1:42" s="151" customFormat="1" ht="105.75" thickBot="1" x14ac:dyDescent="0.3">
      <c r="A64" s="45" t="s">
        <v>356</v>
      </c>
      <c r="B64" s="45" t="s">
        <v>740</v>
      </c>
      <c r="C64" s="45" t="s">
        <v>140</v>
      </c>
      <c r="D64" s="45" t="s">
        <v>1121</v>
      </c>
      <c r="E64" s="45" t="s">
        <v>1294</v>
      </c>
      <c r="F64" s="45" t="s">
        <v>1296</v>
      </c>
      <c r="G64" s="45"/>
      <c r="H64" s="150" t="s">
        <v>1298</v>
      </c>
      <c r="I64" s="150" t="s">
        <v>1300</v>
      </c>
      <c r="J64" s="45"/>
      <c r="K64" s="45"/>
      <c r="L64" s="45"/>
      <c r="M64" s="45"/>
      <c r="N64" s="45"/>
      <c r="O64" s="45"/>
      <c r="P64" s="150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</row>
    <row r="65" spans="1:42" s="152" customFormat="1" ht="105" x14ac:dyDescent="0.25">
      <c r="A65" s="45" t="s">
        <v>356</v>
      </c>
      <c r="B65" s="45" t="s">
        <v>740</v>
      </c>
      <c r="C65" s="45" t="s">
        <v>140</v>
      </c>
      <c r="D65" s="45" t="s">
        <v>1122</v>
      </c>
      <c r="E65" s="45" t="s">
        <v>1295</v>
      </c>
      <c r="F65" s="45" t="s">
        <v>1297</v>
      </c>
      <c r="G65" s="45"/>
      <c r="H65" s="150" t="s">
        <v>1299</v>
      </c>
      <c r="I65" s="150" t="s">
        <v>1301</v>
      </c>
      <c r="J65" s="45"/>
      <c r="K65" s="45"/>
      <c r="L65" s="45"/>
      <c r="M65" s="45"/>
      <c r="N65" s="45"/>
      <c r="O65" s="45"/>
      <c r="P65" s="150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</row>
    <row r="66" spans="1:42" s="151" customFormat="1" ht="75.75" thickBot="1" x14ac:dyDescent="0.3">
      <c r="A66" s="45" t="s">
        <v>356</v>
      </c>
      <c r="B66" s="45" t="s">
        <v>741</v>
      </c>
      <c r="C66" s="45" t="s">
        <v>141</v>
      </c>
      <c r="D66" s="45" t="s">
        <v>1123</v>
      </c>
      <c r="E66" s="45">
        <v>6.8</v>
      </c>
      <c r="F66" s="45">
        <v>905</v>
      </c>
      <c r="G66" s="45"/>
      <c r="H66" s="150" t="s">
        <v>1355</v>
      </c>
      <c r="I66" s="150" t="s">
        <v>1356</v>
      </c>
      <c r="J66" s="45"/>
      <c r="K66" s="45"/>
      <c r="L66" s="45"/>
      <c r="M66" s="45"/>
      <c r="N66" s="45"/>
      <c r="O66" s="45"/>
      <c r="P66" s="150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</row>
    <row r="67" spans="1:42" ht="45" x14ac:dyDescent="0.25">
      <c r="A67" s="45" t="s">
        <v>356</v>
      </c>
      <c r="B67" s="45" t="s">
        <v>742</v>
      </c>
      <c r="C67" s="45" t="s">
        <v>142</v>
      </c>
      <c r="D67" s="45" t="s">
        <v>1121</v>
      </c>
      <c r="E67" s="45">
        <v>2</v>
      </c>
      <c r="F67" s="45">
        <v>65</v>
      </c>
      <c r="G67" s="45"/>
      <c r="H67" s="150" t="s">
        <v>1302</v>
      </c>
      <c r="I67" s="150" t="s">
        <v>1303</v>
      </c>
      <c r="J67" s="45"/>
      <c r="K67" s="45"/>
      <c r="L67" s="45"/>
      <c r="M67" s="45"/>
      <c r="N67" s="45"/>
      <c r="O67" s="45"/>
      <c r="P67" s="150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</row>
    <row r="68" spans="1:42" ht="60" x14ac:dyDescent="0.25">
      <c r="A68" s="45" t="s">
        <v>356</v>
      </c>
      <c r="B68" s="45" t="s">
        <v>743</v>
      </c>
      <c r="C68" s="45" t="s">
        <v>143</v>
      </c>
      <c r="D68" s="45" t="s">
        <v>1123</v>
      </c>
      <c r="E68" s="45">
        <v>5.2</v>
      </c>
      <c r="F68" s="45">
        <v>204</v>
      </c>
      <c r="G68" s="45"/>
      <c r="H68" s="150" t="s">
        <v>1357</v>
      </c>
      <c r="I68" s="150" t="s">
        <v>1358</v>
      </c>
      <c r="J68" s="45"/>
      <c r="K68" s="45"/>
      <c r="L68" s="45"/>
      <c r="M68" s="45"/>
      <c r="N68" s="45"/>
      <c r="O68" s="45"/>
      <c r="P68" s="150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</row>
    <row r="69" spans="1:42" ht="30" x14ac:dyDescent="0.25">
      <c r="A69" s="45" t="s">
        <v>356</v>
      </c>
      <c r="B69" s="45" t="s">
        <v>744</v>
      </c>
      <c r="C69" s="45" t="s">
        <v>144</v>
      </c>
      <c r="D69" s="45" t="s">
        <v>1121</v>
      </c>
      <c r="E69" s="45">
        <v>1.8</v>
      </c>
      <c r="F69" s="45">
        <v>36</v>
      </c>
      <c r="G69" s="45"/>
      <c r="H69" s="150" t="s">
        <v>1264</v>
      </c>
      <c r="I69" s="150" t="s">
        <v>1264</v>
      </c>
      <c r="J69" s="45"/>
      <c r="K69" s="45"/>
      <c r="L69" s="45"/>
      <c r="M69" s="45"/>
      <c r="N69" s="45"/>
      <c r="O69" s="45"/>
      <c r="P69" s="150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</row>
    <row r="70" spans="1:42" ht="75" x14ac:dyDescent="0.25">
      <c r="A70" s="45" t="s">
        <v>356</v>
      </c>
      <c r="B70" s="45" t="s">
        <v>745</v>
      </c>
      <c r="C70" s="45" t="s">
        <v>145</v>
      </c>
      <c r="D70" s="45" t="s">
        <v>1121</v>
      </c>
      <c r="E70" s="45">
        <v>1.9</v>
      </c>
      <c r="F70" s="45">
        <v>77</v>
      </c>
      <c r="G70" s="45"/>
      <c r="H70" s="150" t="s">
        <v>1306</v>
      </c>
      <c r="I70" s="150" t="s">
        <v>1307</v>
      </c>
      <c r="J70" s="45"/>
      <c r="K70" s="45"/>
      <c r="L70" s="45"/>
      <c r="M70" s="45"/>
      <c r="N70" s="45"/>
      <c r="O70" s="45"/>
      <c r="P70" s="15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</row>
    <row r="71" spans="1:42" ht="90" x14ac:dyDescent="0.25">
      <c r="A71" s="45" t="s">
        <v>356</v>
      </c>
      <c r="B71" s="45" t="s">
        <v>745</v>
      </c>
      <c r="C71" s="45" t="s">
        <v>145</v>
      </c>
      <c r="D71" s="45" t="s">
        <v>1122</v>
      </c>
      <c r="E71" s="45" t="s">
        <v>1304</v>
      </c>
      <c r="F71" s="45" t="s">
        <v>1305</v>
      </c>
      <c r="G71" s="45"/>
      <c r="H71" s="150" t="s">
        <v>1308</v>
      </c>
      <c r="I71" s="150" t="s">
        <v>1307</v>
      </c>
      <c r="J71" s="45"/>
      <c r="K71" s="45"/>
      <c r="L71" s="45"/>
      <c r="M71" s="45"/>
      <c r="N71" s="45"/>
      <c r="O71" s="45"/>
      <c r="P71" s="150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</row>
    <row r="72" spans="1:42" ht="105" x14ac:dyDescent="0.25">
      <c r="A72" s="45" t="s">
        <v>356</v>
      </c>
      <c r="B72" s="45" t="s">
        <v>102</v>
      </c>
      <c r="C72" s="45" t="s">
        <v>103</v>
      </c>
      <c r="D72" s="45" t="s">
        <v>1121</v>
      </c>
      <c r="E72" s="45" t="s">
        <v>1309</v>
      </c>
      <c r="F72" s="45" t="s">
        <v>1311</v>
      </c>
      <c r="G72" s="45"/>
      <c r="H72" s="150" t="s">
        <v>1313</v>
      </c>
      <c r="I72" s="150" t="s">
        <v>1315</v>
      </c>
      <c r="J72" s="45"/>
      <c r="K72" s="45"/>
      <c r="L72" s="45"/>
      <c r="M72" s="45"/>
      <c r="N72" s="45"/>
      <c r="O72" s="45"/>
      <c r="P72" s="150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</row>
    <row r="73" spans="1:42" ht="120" x14ac:dyDescent="0.25">
      <c r="A73" s="45" t="s">
        <v>356</v>
      </c>
      <c r="B73" s="45" t="s">
        <v>102</v>
      </c>
      <c r="C73" s="45" t="s">
        <v>103</v>
      </c>
      <c r="D73" s="45" t="s">
        <v>1122</v>
      </c>
      <c r="E73" s="45" t="s">
        <v>1310</v>
      </c>
      <c r="F73" s="45" t="s">
        <v>1312</v>
      </c>
      <c r="G73" s="45"/>
      <c r="H73" s="150" t="s">
        <v>1314</v>
      </c>
      <c r="I73" s="150" t="s">
        <v>1316</v>
      </c>
      <c r="J73" s="45"/>
      <c r="K73" s="45"/>
      <c r="L73" s="45"/>
      <c r="M73" s="45"/>
      <c r="N73" s="45"/>
      <c r="O73" s="45"/>
      <c r="P73" s="150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</row>
    <row r="74" spans="1:42" ht="30" x14ac:dyDescent="0.25">
      <c r="A74" s="45" t="s">
        <v>356</v>
      </c>
      <c r="B74" s="45" t="s">
        <v>748</v>
      </c>
      <c r="C74" s="45" t="s">
        <v>148</v>
      </c>
      <c r="D74" s="45" t="s">
        <v>1121</v>
      </c>
      <c r="E74" s="45">
        <v>1.5</v>
      </c>
      <c r="F74" s="45">
        <v>24</v>
      </c>
      <c r="G74" s="45"/>
      <c r="H74" s="150" t="s">
        <v>1317</v>
      </c>
      <c r="I74" s="150" t="s">
        <v>1317</v>
      </c>
      <c r="J74" s="45"/>
      <c r="K74" s="45"/>
      <c r="L74" s="45"/>
      <c r="M74" s="45"/>
      <c r="N74" s="45"/>
      <c r="O74" s="45"/>
      <c r="P74" s="150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</row>
    <row r="75" spans="1:42" ht="30" x14ac:dyDescent="0.25">
      <c r="A75" s="45" t="s">
        <v>356</v>
      </c>
      <c r="B75" s="45" t="s">
        <v>754</v>
      </c>
      <c r="C75" s="45" t="s">
        <v>154</v>
      </c>
      <c r="D75" s="45" t="s">
        <v>1121</v>
      </c>
      <c r="E75" s="45">
        <v>2.9</v>
      </c>
      <c r="F75" s="45">
        <v>51</v>
      </c>
      <c r="G75" s="45"/>
      <c r="H75" s="150" t="s">
        <v>1318</v>
      </c>
      <c r="I75" s="150" t="s">
        <v>1319</v>
      </c>
      <c r="J75" s="45"/>
      <c r="K75" s="45"/>
      <c r="L75" s="45"/>
      <c r="M75" s="45"/>
      <c r="N75" s="45"/>
      <c r="O75" s="45"/>
      <c r="P75" s="150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</row>
    <row r="76" spans="1:42" ht="30" x14ac:dyDescent="0.25">
      <c r="A76" s="45" t="s">
        <v>356</v>
      </c>
      <c r="B76" s="45" t="s">
        <v>755</v>
      </c>
      <c r="C76" s="45" t="s">
        <v>155</v>
      </c>
      <c r="D76" s="45" t="s">
        <v>1121</v>
      </c>
      <c r="E76" s="45" t="s">
        <v>1320</v>
      </c>
      <c r="F76" s="45" t="s">
        <v>1321</v>
      </c>
      <c r="G76" s="45"/>
      <c r="H76" s="150" t="s">
        <v>1322</v>
      </c>
      <c r="I76" s="150" t="s">
        <v>1322</v>
      </c>
      <c r="J76" s="45"/>
      <c r="K76" s="45"/>
      <c r="L76" s="45"/>
      <c r="M76" s="45"/>
      <c r="N76" s="45"/>
      <c r="O76" s="45"/>
      <c r="P76" s="150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</row>
    <row r="77" spans="1:42" x14ac:dyDescent="0.25">
      <c r="A77" s="45" t="s">
        <v>356</v>
      </c>
      <c r="B77" s="45" t="s">
        <v>756</v>
      </c>
      <c r="C77" s="45" t="s">
        <v>156</v>
      </c>
      <c r="D77" s="45" t="s">
        <v>1121</v>
      </c>
      <c r="E77" s="45">
        <v>2.6</v>
      </c>
      <c r="F77" s="45">
        <v>41</v>
      </c>
      <c r="G77" s="45"/>
      <c r="H77" s="45" t="s">
        <v>1323</v>
      </c>
      <c r="I77" s="45" t="s">
        <v>1323</v>
      </c>
      <c r="J77" s="45"/>
      <c r="K77" s="45"/>
      <c r="L77" s="45"/>
      <c r="M77" s="45"/>
      <c r="N77" s="45"/>
      <c r="O77" s="45"/>
      <c r="P77" s="150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</row>
    <row r="78" spans="1:42" x14ac:dyDescent="0.25">
      <c r="A78" s="45" t="s">
        <v>356</v>
      </c>
      <c r="B78" s="45" t="s">
        <v>892</v>
      </c>
      <c r="C78" s="45" t="s">
        <v>34</v>
      </c>
      <c r="D78" s="45" t="s">
        <v>1121</v>
      </c>
      <c r="E78" s="45">
        <v>10.1</v>
      </c>
      <c r="F78" s="45">
        <v>241</v>
      </c>
      <c r="G78" s="45"/>
      <c r="H78" s="45" t="s">
        <v>1324</v>
      </c>
      <c r="I78" s="45" t="s">
        <v>1325</v>
      </c>
      <c r="J78" s="45"/>
      <c r="K78" s="45"/>
      <c r="L78" s="45"/>
      <c r="M78" s="45"/>
      <c r="N78" s="45"/>
      <c r="O78" s="45"/>
      <c r="P78" s="150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</row>
    <row r="79" spans="1:42" ht="30" x14ac:dyDescent="0.25">
      <c r="A79" s="45" t="s">
        <v>356</v>
      </c>
      <c r="B79" s="45" t="s">
        <v>1326</v>
      </c>
      <c r="C79" s="45" t="s">
        <v>167</v>
      </c>
      <c r="D79" s="45" t="s">
        <v>1121</v>
      </c>
      <c r="E79" s="45" t="s">
        <v>1327</v>
      </c>
      <c r="F79" s="45" t="s">
        <v>1328</v>
      </c>
      <c r="G79" s="45"/>
      <c r="H79" s="150" t="s">
        <v>1329</v>
      </c>
      <c r="I79" s="150" t="s">
        <v>1330</v>
      </c>
      <c r="J79" s="45"/>
      <c r="K79" s="45"/>
      <c r="L79" s="45"/>
      <c r="M79" s="45"/>
      <c r="N79" s="45"/>
      <c r="O79" s="45"/>
      <c r="P79" s="150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</row>
    <row r="80" spans="1:42" ht="30" x14ac:dyDescent="0.25">
      <c r="A80" s="45" t="s">
        <v>356</v>
      </c>
      <c r="B80" s="45" t="s">
        <v>760</v>
      </c>
      <c r="C80" s="45" t="s">
        <v>160</v>
      </c>
      <c r="D80" s="45" t="s">
        <v>1121</v>
      </c>
      <c r="E80" s="45">
        <v>2.9</v>
      </c>
      <c r="F80" s="45">
        <v>84</v>
      </c>
      <c r="G80" s="45"/>
      <c r="H80" s="150" t="s">
        <v>1331</v>
      </c>
      <c r="I80" s="150" t="s">
        <v>1332</v>
      </c>
      <c r="J80" s="45"/>
      <c r="K80" s="45"/>
      <c r="L80" s="45"/>
      <c r="M80" s="45"/>
      <c r="N80" s="45"/>
      <c r="O80" s="45"/>
      <c r="P80" s="15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</row>
    <row r="81" spans="1:42" ht="30" x14ac:dyDescent="0.25">
      <c r="A81" s="45" t="s">
        <v>356</v>
      </c>
      <c r="B81" s="45" t="s">
        <v>762</v>
      </c>
      <c r="C81" s="45" t="s">
        <v>161</v>
      </c>
      <c r="D81" s="45" t="s">
        <v>1121</v>
      </c>
      <c r="E81" s="45">
        <v>1.7</v>
      </c>
      <c r="F81" s="45">
        <v>31</v>
      </c>
      <c r="G81" s="45"/>
      <c r="H81" s="150" t="s">
        <v>1264</v>
      </c>
      <c r="I81" s="150" t="s">
        <v>1264</v>
      </c>
      <c r="J81" s="45"/>
      <c r="K81" s="45"/>
      <c r="L81" s="45"/>
      <c r="M81" s="45"/>
      <c r="N81" s="45"/>
      <c r="O81" s="45"/>
      <c r="P81" s="150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</row>
    <row r="82" spans="1:42" x14ac:dyDescent="0.25">
      <c r="A82" s="45" t="s">
        <v>356</v>
      </c>
      <c r="B82" s="45" t="s">
        <v>761</v>
      </c>
      <c r="C82" s="45" t="s">
        <v>902</v>
      </c>
      <c r="D82" s="45" t="s">
        <v>1121</v>
      </c>
      <c r="E82" s="45">
        <v>4.5</v>
      </c>
      <c r="F82" s="45">
        <v>92</v>
      </c>
      <c r="G82" s="45"/>
      <c r="H82" s="45" t="s">
        <v>1333</v>
      </c>
      <c r="I82" s="45" t="s">
        <v>1333</v>
      </c>
      <c r="J82" s="45"/>
      <c r="K82" s="45"/>
      <c r="L82" s="45"/>
      <c r="M82" s="45"/>
      <c r="N82" s="45"/>
      <c r="O82" s="45"/>
      <c r="P82" s="150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</row>
    <row r="83" spans="1:42" ht="30" x14ac:dyDescent="0.25">
      <c r="A83" s="45" t="s">
        <v>356</v>
      </c>
      <c r="B83" s="45" t="s">
        <v>763</v>
      </c>
      <c r="C83" s="45" t="s">
        <v>162</v>
      </c>
      <c r="D83" s="45" t="s">
        <v>1121</v>
      </c>
      <c r="E83" s="45">
        <v>2.2000000000000002</v>
      </c>
      <c r="F83" s="45">
        <v>34</v>
      </c>
      <c r="G83" s="45"/>
      <c r="H83" s="150" t="s">
        <v>1334</v>
      </c>
      <c r="I83" s="150" t="s">
        <v>1334</v>
      </c>
      <c r="J83" s="45"/>
      <c r="K83" s="45"/>
      <c r="L83" s="45"/>
      <c r="M83" s="45"/>
      <c r="N83" s="45"/>
      <c r="O83" s="45"/>
      <c r="P83" s="150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</row>
    <row r="84" spans="1:42" ht="45" x14ac:dyDescent="0.25">
      <c r="A84" s="45" t="s">
        <v>275</v>
      </c>
      <c r="B84" s="45" t="s">
        <v>768</v>
      </c>
      <c r="C84" s="45" t="s">
        <v>168</v>
      </c>
      <c r="D84" s="45" t="s">
        <v>1128</v>
      </c>
      <c r="E84" s="45" t="s">
        <v>267</v>
      </c>
      <c r="F84" s="45" t="s">
        <v>267</v>
      </c>
      <c r="G84" s="45" t="s">
        <v>1359</v>
      </c>
      <c r="H84" s="45"/>
      <c r="I84" s="45"/>
      <c r="J84" s="45" t="s">
        <v>1128</v>
      </c>
      <c r="K84" s="45" t="s">
        <v>267</v>
      </c>
      <c r="L84" s="45" t="s">
        <v>267</v>
      </c>
      <c r="M84" s="45" t="s">
        <v>1364</v>
      </c>
      <c r="N84" s="45"/>
      <c r="O84" s="45"/>
      <c r="P84" s="150" t="s">
        <v>1181</v>
      </c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</row>
    <row r="85" spans="1:42" ht="45" x14ac:dyDescent="0.25">
      <c r="A85" s="45" t="s">
        <v>275</v>
      </c>
      <c r="B85" s="45" t="s">
        <v>768</v>
      </c>
      <c r="C85" s="45" t="s">
        <v>168</v>
      </c>
      <c r="D85" s="45" t="s">
        <v>1123</v>
      </c>
      <c r="E85" s="45">
        <v>1.9</v>
      </c>
      <c r="F85" s="45">
        <v>1085</v>
      </c>
      <c r="G85" s="45"/>
      <c r="H85" s="45" t="s">
        <v>1360</v>
      </c>
      <c r="I85" s="45" t="s">
        <v>1362</v>
      </c>
      <c r="J85" s="45" t="s">
        <v>1123</v>
      </c>
      <c r="K85" s="45">
        <v>3.7</v>
      </c>
      <c r="L85" s="45">
        <v>3386</v>
      </c>
      <c r="M85" s="45"/>
      <c r="N85" s="45" t="s">
        <v>1365</v>
      </c>
      <c r="O85" s="45" t="s">
        <v>1367</v>
      </c>
      <c r="P85" s="150" t="s">
        <v>1181</v>
      </c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</row>
    <row r="86" spans="1:42" ht="45" x14ac:dyDescent="0.25">
      <c r="A86" s="45" t="s">
        <v>275</v>
      </c>
      <c r="B86" s="45" t="s">
        <v>768</v>
      </c>
      <c r="C86" s="45" t="s">
        <v>168</v>
      </c>
      <c r="D86" s="45" t="s">
        <v>1124</v>
      </c>
      <c r="E86" s="45">
        <v>1.2</v>
      </c>
      <c r="F86" s="45">
        <v>306</v>
      </c>
      <c r="G86" s="45"/>
      <c r="H86" s="45" t="s">
        <v>1361</v>
      </c>
      <c r="I86" s="45" t="s">
        <v>1363</v>
      </c>
      <c r="J86" s="45" t="s">
        <v>1124</v>
      </c>
      <c r="K86" s="45">
        <v>1.7</v>
      </c>
      <c r="L86" s="45">
        <v>923</v>
      </c>
      <c r="M86" s="45"/>
      <c r="N86" s="45" t="s">
        <v>1366</v>
      </c>
      <c r="O86" s="45" t="s">
        <v>1368</v>
      </c>
      <c r="P86" s="150" t="s">
        <v>1181</v>
      </c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</row>
    <row r="87" spans="1:42" ht="75" x14ac:dyDescent="0.25">
      <c r="A87" s="45" t="s">
        <v>275</v>
      </c>
      <c r="B87" s="45" t="s">
        <v>769</v>
      </c>
      <c r="C87" s="45" t="s">
        <v>171</v>
      </c>
      <c r="D87" s="45" t="s">
        <v>1123</v>
      </c>
      <c r="E87" s="45">
        <v>2.2000000000000002</v>
      </c>
      <c r="F87" s="45">
        <v>976</v>
      </c>
      <c r="G87" s="45"/>
      <c r="H87" s="150" t="s">
        <v>1369</v>
      </c>
      <c r="I87" s="150" t="s">
        <v>1371</v>
      </c>
      <c r="J87" s="45"/>
      <c r="K87" s="45"/>
      <c r="L87" s="45"/>
      <c r="M87" s="45"/>
      <c r="N87" s="45"/>
      <c r="O87" s="45"/>
      <c r="P87" s="150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</row>
    <row r="88" spans="1:42" ht="75" x14ac:dyDescent="0.25">
      <c r="A88" s="45" t="s">
        <v>275</v>
      </c>
      <c r="B88" s="45" t="s">
        <v>769</v>
      </c>
      <c r="C88" s="45" t="s">
        <v>171</v>
      </c>
      <c r="D88" s="45" t="s">
        <v>1124</v>
      </c>
      <c r="E88" s="45">
        <v>9</v>
      </c>
      <c r="F88" s="45">
        <v>3583</v>
      </c>
      <c r="G88" s="45"/>
      <c r="H88" s="150" t="s">
        <v>1370</v>
      </c>
      <c r="I88" s="150" t="s">
        <v>1372</v>
      </c>
      <c r="J88" s="45"/>
      <c r="K88" s="45"/>
      <c r="L88" s="45"/>
      <c r="M88" s="45"/>
      <c r="N88" s="45"/>
      <c r="O88" s="45"/>
      <c r="P88" s="150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1:42" ht="30" x14ac:dyDescent="0.25">
      <c r="A89" s="45" t="s">
        <v>275</v>
      </c>
      <c r="B89" s="45" t="s">
        <v>770</v>
      </c>
      <c r="C89" s="45" t="s">
        <v>172</v>
      </c>
      <c r="D89" s="45" t="s">
        <v>1128</v>
      </c>
      <c r="E89" s="45">
        <v>2.8</v>
      </c>
      <c r="F89" s="45">
        <v>926</v>
      </c>
      <c r="G89" s="150" t="s">
        <v>1373</v>
      </c>
      <c r="H89" s="45"/>
      <c r="I89" s="45"/>
      <c r="J89" s="45"/>
      <c r="K89" s="45"/>
      <c r="L89" s="45"/>
      <c r="M89" s="45"/>
      <c r="N89" s="45"/>
      <c r="O89" s="45"/>
      <c r="P89" s="150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1:42" ht="30" x14ac:dyDescent="0.25">
      <c r="A90" s="45" t="s">
        <v>275</v>
      </c>
      <c r="B90" s="45" t="s">
        <v>770</v>
      </c>
      <c r="C90" s="45" t="s">
        <v>172</v>
      </c>
      <c r="D90" s="45" t="s">
        <v>1123</v>
      </c>
      <c r="E90" s="45">
        <v>2.8</v>
      </c>
      <c r="F90" s="45">
        <v>926</v>
      </c>
      <c r="G90" s="45"/>
      <c r="H90" s="150" t="s">
        <v>1374</v>
      </c>
      <c r="I90" s="150" t="s">
        <v>1375</v>
      </c>
      <c r="J90" s="45"/>
      <c r="K90" s="45"/>
      <c r="L90" s="45"/>
      <c r="M90" s="45"/>
      <c r="N90" s="45"/>
      <c r="O90" s="45"/>
      <c r="P90" s="150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</row>
    <row r="91" spans="1:42" ht="45" x14ac:dyDescent="0.25">
      <c r="A91" s="45" t="s">
        <v>275</v>
      </c>
      <c r="B91" s="45" t="s">
        <v>318</v>
      </c>
      <c r="C91" s="45" t="s">
        <v>173</v>
      </c>
      <c r="D91" s="45" t="s">
        <v>1121</v>
      </c>
      <c r="E91" s="45" t="s">
        <v>1335</v>
      </c>
      <c r="F91" s="45" t="s">
        <v>1336</v>
      </c>
      <c r="G91" s="45"/>
      <c r="H91" s="150" t="s">
        <v>1337</v>
      </c>
      <c r="I91" s="150" t="s">
        <v>1337</v>
      </c>
      <c r="J91" s="45"/>
      <c r="K91" s="45"/>
      <c r="L91" s="45"/>
      <c r="M91" s="45"/>
      <c r="N91" s="45"/>
      <c r="O91" s="45"/>
      <c r="P91" s="150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</row>
    <row r="92" spans="1:42" x14ac:dyDescent="0.25">
      <c r="A92" s="45" t="s">
        <v>275</v>
      </c>
      <c r="B92" s="45" t="s">
        <v>825</v>
      </c>
      <c r="C92" s="45" t="s">
        <v>178</v>
      </c>
      <c r="D92" s="45" t="s">
        <v>1128</v>
      </c>
      <c r="E92" s="45">
        <v>1.6</v>
      </c>
      <c r="F92" s="45">
        <v>16</v>
      </c>
      <c r="G92" s="45" t="s">
        <v>1338</v>
      </c>
      <c r="H92" s="45"/>
      <c r="I92" s="45"/>
      <c r="J92" s="45"/>
      <c r="K92" s="45"/>
      <c r="L92" s="45"/>
      <c r="M92" s="45"/>
      <c r="N92" s="45"/>
      <c r="O92" s="45"/>
      <c r="P92" s="150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</row>
    <row r="93" spans="1:42" x14ac:dyDescent="0.25">
      <c r="A93" s="45" t="s">
        <v>275</v>
      </c>
      <c r="B93" s="45" t="s">
        <v>825</v>
      </c>
      <c r="C93" s="45" t="s">
        <v>178</v>
      </c>
      <c r="D93" s="45" t="s">
        <v>1121</v>
      </c>
      <c r="E93" s="45">
        <v>1.6</v>
      </c>
      <c r="F93" s="45">
        <v>16</v>
      </c>
      <c r="G93" s="45"/>
      <c r="H93" s="45" t="s">
        <v>1338</v>
      </c>
      <c r="I93" s="45"/>
      <c r="J93" s="45"/>
      <c r="K93" s="45"/>
      <c r="L93" s="45"/>
      <c r="M93" s="45"/>
      <c r="N93" s="45"/>
      <c r="O93" s="45"/>
      <c r="P93" s="150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</row>
    <row r="94" spans="1:42" ht="45" x14ac:dyDescent="0.25">
      <c r="A94" s="45" t="s">
        <v>275</v>
      </c>
      <c r="B94" s="45" t="s">
        <v>771</v>
      </c>
      <c r="C94" s="45" t="s">
        <v>179</v>
      </c>
      <c r="D94" s="45" t="s">
        <v>1128</v>
      </c>
      <c r="E94" s="45" t="s">
        <v>1339</v>
      </c>
      <c r="F94" s="45" t="s">
        <v>1340</v>
      </c>
      <c r="G94" s="150" t="s">
        <v>1341</v>
      </c>
      <c r="H94" s="45"/>
      <c r="I94" s="45"/>
      <c r="J94" s="45"/>
      <c r="K94" s="45"/>
      <c r="L94" s="45"/>
      <c r="M94" s="45"/>
      <c r="N94" s="45"/>
      <c r="O94" s="45"/>
      <c r="P94" s="150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</row>
    <row r="95" spans="1:42" ht="60" x14ac:dyDescent="0.25">
      <c r="A95" s="45" t="s">
        <v>275</v>
      </c>
      <c r="B95" s="45" t="s">
        <v>771</v>
      </c>
      <c r="C95" s="45" t="s">
        <v>179</v>
      </c>
      <c r="D95" s="45" t="s">
        <v>1121</v>
      </c>
      <c r="E95" s="45" t="s">
        <v>1339</v>
      </c>
      <c r="F95" s="45" t="s">
        <v>1340</v>
      </c>
      <c r="G95" s="45"/>
      <c r="H95" s="150" t="s">
        <v>1342</v>
      </c>
      <c r="I95" s="150" t="s">
        <v>1343</v>
      </c>
      <c r="J95" s="45"/>
      <c r="K95" s="45"/>
      <c r="L95" s="45"/>
      <c r="M95" s="45"/>
      <c r="N95" s="45"/>
      <c r="O95" s="45"/>
      <c r="P95" s="150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</row>
    <row r="96" spans="1:42" ht="30" x14ac:dyDescent="0.25">
      <c r="A96" s="45" t="s">
        <v>275</v>
      </c>
      <c r="B96" s="45" t="s">
        <v>826</v>
      </c>
      <c r="C96" s="45" t="s">
        <v>181</v>
      </c>
      <c r="D96" s="45" t="s">
        <v>1128</v>
      </c>
      <c r="E96" s="45" t="s">
        <v>1339</v>
      </c>
      <c r="F96" s="45" t="s">
        <v>1340</v>
      </c>
      <c r="G96" s="150" t="s">
        <v>1344</v>
      </c>
      <c r="H96" s="45"/>
      <c r="I96" s="45"/>
      <c r="J96" s="45"/>
      <c r="K96" s="45"/>
      <c r="L96" s="45"/>
      <c r="M96" s="45"/>
      <c r="N96" s="45"/>
      <c r="O96" s="45"/>
      <c r="P96" s="150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</row>
    <row r="97" spans="1:42" ht="60" x14ac:dyDescent="0.25">
      <c r="A97" s="45" t="s">
        <v>275</v>
      </c>
      <c r="B97" s="45" t="s">
        <v>826</v>
      </c>
      <c r="C97" s="45" t="s">
        <v>181</v>
      </c>
      <c r="D97" s="45" t="s">
        <v>1121</v>
      </c>
      <c r="E97" s="45" t="s">
        <v>1339</v>
      </c>
      <c r="F97" s="45" t="s">
        <v>1340</v>
      </c>
      <c r="G97" s="45"/>
      <c r="H97" s="150" t="s">
        <v>1342</v>
      </c>
      <c r="I97" s="150" t="s">
        <v>1343</v>
      </c>
      <c r="J97" s="45"/>
      <c r="K97" s="45"/>
      <c r="L97" s="45"/>
      <c r="M97" s="45"/>
      <c r="N97" s="45"/>
      <c r="O97" s="45"/>
      <c r="P97" s="150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</row>
    <row r="98" spans="1:42" x14ac:dyDescent="0.25">
      <c r="A98" s="45" t="s">
        <v>275</v>
      </c>
      <c r="B98" s="45" t="s">
        <v>827</v>
      </c>
      <c r="C98" s="45" t="s">
        <v>182</v>
      </c>
      <c r="D98" s="45" t="s">
        <v>1128</v>
      </c>
      <c r="E98" s="45" t="s">
        <v>267</v>
      </c>
      <c r="F98" s="45" t="s">
        <v>267</v>
      </c>
      <c r="G98" s="45" t="s">
        <v>1347</v>
      </c>
      <c r="H98" s="45"/>
      <c r="I98" s="45"/>
      <c r="J98" s="45"/>
      <c r="K98" s="45"/>
      <c r="L98" s="45"/>
      <c r="M98" s="45"/>
      <c r="N98" s="45"/>
      <c r="O98" s="45"/>
      <c r="P98" s="150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</row>
    <row r="99" spans="1:42" x14ac:dyDescent="0.25">
      <c r="A99" s="45" t="s">
        <v>275</v>
      </c>
      <c r="B99" s="45" t="s">
        <v>827</v>
      </c>
      <c r="C99" s="45" t="s">
        <v>182</v>
      </c>
      <c r="D99" s="45" t="s">
        <v>1121</v>
      </c>
      <c r="E99" s="45">
        <v>4.3</v>
      </c>
      <c r="F99" s="45">
        <v>93</v>
      </c>
      <c r="G99" s="45"/>
      <c r="H99" s="45" t="s">
        <v>1348</v>
      </c>
      <c r="I99" s="45"/>
      <c r="J99" s="45"/>
      <c r="K99" s="45"/>
      <c r="L99" s="45"/>
      <c r="M99" s="45"/>
      <c r="N99" s="45"/>
      <c r="O99" s="45"/>
      <c r="P99" s="150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</row>
    <row r="100" spans="1:42" x14ac:dyDescent="0.25">
      <c r="A100" s="45" t="s">
        <v>275</v>
      </c>
      <c r="B100" s="45" t="s">
        <v>827</v>
      </c>
      <c r="C100" s="45" t="s">
        <v>182</v>
      </c>
      <c r="D100" s="45" t="s">
        <v>1122</v>
      </c>
      <c r="E100" s="45">
        <v>9.4</v>
      </c>
      <c r="F100" s="45">
        <v>236</v>
      </c>
      <c r="G100" s="45"/>
      <c r="H100" s="45"/>
      <c r="I100" s="45" t="s">
        <v>1349</v>
      </c>
      <c r="J100" s="45"/>
      <c r="K100" s="45"/>
      <c r="L100" s="45"/>
      <c r="M100" s="45"/>
      <c r="N100" s="45"/>
      <c r="O100" s="45"/>
      <c r="P100" s="150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</row>
    <row r="101" spans="1:42" ht="30" x14ac:dyDescent="0.25">
      <c r="A101" s="45" t="s">
        <v>275</v>
      </c>
      <c r="B101" s="45" t="s">
        <v>774</v>
      </c>
      <c r="C101" s="45" t="s">
        <v>185</v>
      </c>
      <c r="D101" s="45" t="s">
        <v>1121</v>
      </c>
      <c r="E101" s="45">
        <v>1.2</v>
      </c>
      <c r="F101" s="45">
        <v>6</v>
      </c>
      <c r="G101" s="45"/>
      <c r="H101" s="150" t="s">
        <v>1350</v>
      </c>
      <c r="I101" s="45" t="s">
        <v>1263</v>
      </c>
      <c r="J101" s="45"/>
      <c r="K101" s="45"/>
      <c r="L101" s="45"/>
      <c r="M101" s="45"/>
      <c r="N101" s="45"/>
      <c r="O101" s="45"/>
      <c r="P101" s="150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</row>
    <row r="102" spans="1:42" x14ac:dyDescent="0.25">
      <c r="A102" s="45" t="s">
        <v>275</v>
      </c>
      <c r="B102" s="45" t="s">
        <v>775</v>
      </c>
      <c r="C102" s="45" t="s">
        <v>186</v>
      </c>
      <c r="D102" s="45" t="s">
        <v>1121</v>
      </c>
      <c r="E102" s="45">
        <v>2</v>
      </c>
      <c r="F102" s="45">
        <v>17</v>
      </c>
      <c r="G102" s="45"/>
      <c r="H102" s="45" t="s">
        <v>1263</v>
      </c>
      <c r="I102" s="45" t="s">
        <v>1263</v>
      </c>
      <c r="J102" s="45"/>
      <c r="K102" s="45"/>
      <c r="L102" s="45"/>
      <c r="M102" s="45"/>
      <c r="N102" s="45"/>
      <c r="O102" s="45"/>
      <c r="P102" s="150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</row>
    <row r="103" spans="1:42" x14ac:dyDescent="0.25">
      <c r="A103" s="45" t="s">
        <v>275</v>
      </c>
      <c r="B103" s="45" t="s">
        <v>829</v>
      </c>
      <c r="C103" s="45" t="s">
        <v>187</v>
      </c>
      <c r="D103" s="45" t="s">
        <v>1121</v>
      </c>
      <c r="E103" s="45">
        <v>3.3</v>
      </c>
      <c r="F103" s="45">
        <v>41</v>
      </c>
      <c r="G103" s="45"/>
      <c r="H103" s="45" t="s">
        <v>1338</v>
      </c>
      <c r="I103" s="45" t="s">
        <v>1338</v>
      </c>
      <c r="J103" s="45"/>
      <c r="K103" s="45"/>
      <c r="L103" s="45"/>
      <c r="M103" s="45"/>
      <c r="N103" s="45"/>
      <c r="O103" s="45"/>
      <c r="P103" s="150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</row>
    <row r="104" spans="1:42" x14ac:dyDescent="0.25">
      <c r="A104" s="45" t="s">
        <v>275</v>
      </c>
      <c r="B104" s="45" t="s">
        <v>776</v>
      </c>
      <c r="C104" s="45" t="s">
        <v>188</v>
      </c>
      <c r="D104" s="45" t="s">
        <v>1121</v>
      </c>
      <c r="E104" s="45">
        <v>1.6</v>
      </c>
      <c r="F104" s="45">
        <v>17</v>
      </c>
      <c r="G104" s="45"/>
      <c r="H104" s="45" t="s">
        <v>1338</v>
      </c>
      <c r="I104" s="45" t="s">
        <v>1338</v>
      </c>
      <c r="J104" s="45"/>
      <c r="K104" s="45"/>
      <c r="L104" s="45"/>
      <c r="M104" s="45"/>
      <c r="N104" s="45"/>
      <c r="O104" s="45"/>
      <c r="P104" s="150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</row>
    <row r="105" spans="1:42" ht="45" x14ac:dyDescent="0.25">
      <c r="A105" s="45" t="s">
        <v>275</v>
      </c>
      <c r="B105" s="45" t="s">
        <v>777</v>
      </c>
      <c r="C105" s="45" t="s">
        <v>189</v>
      </c>
      <c r="D105" s="45" t="s">
        <v>1121</v>
      </c>
      <c r="E105" s="45">
        <v>3.4</v>
      </c>
      <c r="F105" s="45">
        <v>189</v>
      </c>
      <c r="G105" s="45"/>
      <c r="H105" s="150" t="s">
        <v>1351</v>
      </c>
      <c r="I105" s="150" t="s">
        <v>1352</v>
      </c>
      <c r="J105" s="45"/>
      <c r="K105" s="45"/>
      <c r="L105" s="45"/>
      <c r="M105" s="45"/>
      <c r="N105" s="45"/>
      <c r="O105" s="45"/>
      <c r="P105" s="150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</row>
    <row r="106" spans="1:42" x14ac:dyDescent="0.25">
      <c r="A106" s="45" t="s">
        <v>275</v>
      </c>
      <c r="B106" s="45" t="s">
        <v>778</v>
      </c>
      <c r="C106" s="45" t="s">
        <v>190</v>
      </c>
      <c r="D106" s="45" t="s">
        <v>1121</v>
      </c>
      <c r="E106" s="45">
        <v>8.5</v>
      </c>
      <c r="F106" s="45">
        <v>158</v>
      </c>
      <c r="G106" s="45"/>
      <c r="H106" s="45" t="s">
        <v>1353</v>
      </c>
      <c r="I106" s="45" t="s">
        <v>1354</v>
      </c>
      <c r="J106" s="45"/>
      <c r="K106" s="45"/>
      <c r="L106" s="45"/>
      <c r="M106" s="45"/>
      <c r="N106" s="45"/>
      <c r="O106" s="45"/>
      <c r="P106" s="150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</row>
    <row r="107" spans="1:42" ht="30" x14ac:dyDescent="0.25">
      <c r="A107" s="45" t="s">
        <v>275</v>
      </c>
      <c r="B107" s="45" t="s">
        <v>192</v>
      </c>
      <c r="C107" s="45" t="s">
        <v>193</v>
      </c>
      <c r="D107" s="45" t="s">
        <v>1128</v>
      </c>
      <c r="E107" s="45" t="s">
        <v>1339</v>
      </c>
      <c r="F107" s="45" t="s">
        <v>1340</v>
      </c>
      <c r="G107" s="150" t="s">
        <v>1344</v>
      </c>
      <c r="H107" s="45"/>
      <c r="I107" s="45"/>
      <c r="J107" s="45"/>
      <c r="K107" s="45"/>
      <c r="L107" s="45"/>
      <c r="M107" s="45"/>
      <c r="N107" s="45"/>
      <c r="O107" s="45"/>
      <c r="P107" s="150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</row>
    <row r="108" spans="1:42" ht="45" x14ac:dyDescent="0.25">
      <c r="A108" s="45" t="s">
        <v>275</v>
      </c>
      <c r="B108" s="45" t="s">
        <v>192</v>
      </c>
      <c r="C108" s="45" t="s">
        <v>193</v>
      </c>
      <c r="D108" s="45" t="s">
        <v>1121</v>
      </c>
      <c r="E108" s="45" t="s">
        <v>1339</v>
      </c>
      <c r="F108" s="45" t="s">
        <v>1340</v>
      </c>
      <c r="G108" s="45"/>
      <c r="H108" s="150" t="s">
        <v>1345</v>
      </c>
      <c r="I108" s="150" t="s">
        <v>1346</v>
      </c>
      <c r="J108" s="45"/>
      <c r="K108" s="45"/>
      <c r="L108" s="45"/>
      <c r="M108" s="45"/>
      <c r="N108" s="45"/>
      <c r="O108" s="45"/>
      <c r="P108" s="150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</row>
    <row r="109" spans="1:42" ht="90" x14ac:dyDescent="0.25">
      <c r="A109" s="45" t="s">
        <v>279</v>
      </c>
      <c r="B109" s="45" t="s">
        <v>661</v>
      </c>
      <c r="C109" s="45" t="s">
        <v>662</v>
      </c>
      <c r="D109" s="45" t="s">
        <v>1121</v>
      </c>
      <c r="E109" s="45">
        <v>0.9</v>
      </c>
      <c r="F109" s="45">
        <v>-268</v>
      </c>
      <c r="G109" s="45"/>
      <c r="H109" s="150" t="s">
        <v>1377</v>
      </c>
      <c r="I109" s="150" t="s">
        <v>1379</v>
      </c>
      <c r="J109" s="45" t="s">
        <v>1381</v>
      </c>
      <c r="K109" s="45">
        <v>2.1</v>
      </c>
      <c r="L109" s="45">
        <v>2927</v>
      </c>
      <c r="M109" s="45"/>
      <c r="N109" s="150" t="s">
        <v>1382</v>
      </c>
      <c r="O109" s="150" t="s">
        <v>1383</v>
      </c>
      <c r="P109" s="150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</row>
    <row r="110" spans="1:42" ht="75" x14ac:dyDescent="0.25">
      <c r="A110" s="45" t="s">
        <v>279</v>
      </c>
      <c r="B110" s="45" t="s">
        <v>661</v>
      </c>
      <c r="C110" s="45" t="s">
        <v>662</v>
      </c>
      <c r="D110" s="45" t="s">
        <v>1122</v>
      </c>
      <c r="E110" s="45">
        <v>1.3</v>
      </c>
      <c r="F110" s="45" t="s">
        <v>1376</v>
      </c>
      <c r="G110" s="45"/>
      <c r="H110" s="150" t="s">
        <v>1378</v>
      </c>
      <c r="I110" s="150" t="s">
        <v>1380</v>
      </c>
      <c r="J110" s="45"/>
      <c r="K110" s="45"/>
      <c r="L110" s="45"/>
      <c r="M110" s="45"/>
      <c r="N110" s="45"/>
      <c r="O110" s="45"/>
      <c r="P110" s="150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</row>
    <row r="111" spans="1:42" ht="60" x14ac:dyDescent="0.25">
      <c r="A111" s="45" t="s">
        <v>279</v>
      </c>
      <c r="B111" s="45" t="s">
        <v>784</v>
      </c>
      <c r="C111" s="45" t="s">
        <v>200</v>
      </c>
      <c r="D111" s="45" t="s">
        <v>1123</v>
      </c>
      <c r="E111" s="45">
        <v>4.3</v>
      </c>
      <c r="F111" s="45">
        <v>819</v>
      </c>
      <c r="G111" s="45"/>
      <c r="H111" s="150" t="s">
        <v>1414</v>
      </c>
      <c r="I111" s="150" t="s">
        <v>1415</v>
      </c>
      <c r="J111" s="45"/>
      <c r="K111" s="45"/>
      <c r="L111" s="45"/>
      <c r="M111" s="45"/>
      <c r="N111" s="45"/>
      <c r="O111" s="45"/>
      <c r="P111" s="150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</row>
    <row r="112" spans="1:42" ht="60" x14ac:dyDescent="0.25">
      <c r="A112" s="45" t="s">
        <v>279</v>
      </c>
      <c r="B112" s="45" t="s">
        <v>784</v>
      </c>
      <c r="C112" s="45" t="s">
        <v>200</v>
      </c>
      <c r="D112" s="45" t="s">
        <v>1124</v>
      </c>
      <c r="E112" s="45">
        <v>2.2999999999999998</v>
      </c>
      <c r="F112" s="45">
        <v>329</v>
      </c>
      <c r="G112" s="45"/>
      <c r="H112" s="150" t="s">
        <v>1416</v>
      </c>
      <c r="I112" s="150" t="s">
        <v>1417</v>
      </c>
      <c r="J112" s="45"/>
      <c r="K112" s="45"/>
      <c r="L112" s="45"/>
      <c r="M112" s="45"/>
      <c r="N112" s="45"/>
      <c r="O112" s="45"/>
      <c r="P112" s="150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</row>
    <row r="113" spans="1:42" ht="75" x14ac:dyDescent="0.25">
      <c r="A113" s="45" t="s">
        <v>279</v>
      </c>
      <c r="B113" s="45" t="s">
        <v>785</v>
      </c>
      <c r="C113" s="45" t="s">
        <v>201</v>
      </c>
      <c r="D113" s="45" t="s">
        <v>1123</v>
      </c>
      <c r="E113" s="45">
        <v>4.3</v>
      </c>
      <c r="F113" s="45">
        <v>731</v>
      </c>
      <c r="G113" s="45"/>
      <c r="H113" s="150" t="s">
        <v>1418</v>
      </c>
      <c r="I113" s="150" t="s">
        <v>1420</v>
      </c>
      <c r="J113" s="45"/>
      <c r="K113" s="45"/>
      <c r="L113" s="45"/>
      <c r="M113" s="45"/>
      <c r="N113" s="45"/>
      <c r="O113" s="45"/>
      <c r="P113" s="150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</row>
    <row r="114" spans="1:42" ht="75" x14ac:dyDescent="0.25">
      <c r="A114" s="45" t="s">
        <v>279</v>
      </c>
      <c r="B114" s="45" t="s">
        <v>785</v>
      </c>
      <c r="C114" s="45" t="s">
        <v>201</v>
      </c>
      <c r="D114" s="45" t="s">
        <v>1124</v>
      </c>
      <c r="E114" s="45">
        <v>2.4</v>
      </c>
      <c r="F114" s="45">
        <v>314</v>
      </c>
      <c r="G114" s="45"/>
      <c r="H114" s="150" t="s">
        <v>1419</v>
      </c>
      <c r="I114" s="150" t="s">
        <v>1421</v>
      </c>
      <c r="J114" s="45"/>
      <c r="K114" s="45"/>
      <c r="L114" s="45"/>
      <c r="M114" s="45"/>
      <c r="N114" s="45"/>
      <c r="O114" s="45"/>
      <c r="P114" s="150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</row>
    <row r="115" spans="1:42" ht="30" x14ac:dyDescent="0.25">
      <c r="A115" s="45" t="s">
        <v>279</v>
      </c>
      <c r="B115" s="45" t="s">
        <v>786</v>
      </c>
      <c r="C115" s="45" t="s">
        <v>202</v>
      </c>
      <c r="D115" s="45" t="s">
        <v>1128</v>
      </c>
      <c r="E115" s="45" t="s">
        <v>267</v>
      </c>
      <c r="F115" s="45" t="s">
        <v>267</v>
      </c>
      <c r="G115" s="150" t="s">
        <v>1422</v>
      </c>
      <c r="H115" s="45"/>
      <c r="I115" s="45"/>
      <c r="J115" s="45"/>
      <c r="K115" s="45"/>
      <c r="L115" s="45"/>
      <c r="M115" s="45"/>
      <c r="N115" s="45"/>
      <c r="O115" s="45"/>
      <c r="P115" s="150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</row>
    <row r="116" spans="1:42" ht="30" x14ac:dyDescent="0.25">
      <c r="A116" s="45" t="s">
        <v>279</v>
      </c>
      <c r="B116" s="45" t="s">
        <v>786</v>
      </c>
      <c r="C116" s="45" t="s">
        <v>202</v>
      </c>
      <c r="D116" s="45" t="s">
        <v>1123</v>
      </c>
      <c r="E116" s="45">
        <v>2.6</v>
      </c>
      <c r="F116" s="45">
        <v>364</v>
      </c>
      <c r="G116" s="45"/>
      <c r="H116" s="150" t="s">
        <v>1423</v>
      </c>
      <c r="I116" s="150" t="s">
        <v>1425</v>
      </c>
      <c r="J116" s="45"/>
      <c r="K116" s="45"/>
      <c r="L116" s="45"/>
      <c r="M116" s="45"/>
      <c r="N116" s="45"/>
      <c r="O116" s="45"/>
      <c r="P116" s="150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</row>
    <row r="117" spans="1:42" ht="30" x14ac:dyDescent="0.25">
      <c r="A117" s="45" t="s">
        <v>279</v>
      </c>
      <c r="B117" s="45" t="s">
        <v>786</v>
      </c>
      <c r="C117" s="45" t="s">
        <v>202</v>
      </c>
      <c r="D117" s="45" t="s">
        <v>1124</v>
      </c>
      <c r="E117" s="45">
        <v>2.2999999999999998</v>
      </c>
      <c r="F117" s="45">
        <v>288</v>
      </c>
      <c r="G117" s="45"/>
      <c r="H117" s="150" t="s">
        <v>1424</v>
      </c>
      <c r="I117" s="150" t="s">
        <v>1426</v>
      </c>
      <c r="J117" s="45"/>
      <c r="K117" s="45"/>
      <c r="L117" s="45"/>
      <c r="M117" s="45"/>
      <c r="N117" s="45"/>
      <c r="O117" s="45"/>
      <c r="P117" s="150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</row>
    <row r="118" spans="1:42" ht="45" x14ac:dyDescent="0.25">
      <c r="A118" s="45" t="s">
        <v>279</v>
      </c>
      <c r="B118" s="45" t="s">
        <v>787</v>
      </c>
      <c r="C118" s="45" t="s">
        <v>203</v>
      </c>
      <c r="D118" s="45" t="s">
        <v>1128</v>
      </c>
      <c r="E118" s="45">
        <v>2.7</v>
      </c>
      <c r="F118" s="45">
        <v>333</v>
      </c>
      <c r="G118" s="150" t="s">
        <v>1427</v>
      </c>
      <c r="H118" s="45"/>
      <c r="I118" s="45"/>
      <c r="J118" s="45"/>
      <c r="K118" s="45"/>
      <c r="L118" s="45"/>
      <c r="M118" s="45"/>
      <c r="N118" s="45"/>
      <c r="O118" s="45"/>
      <c r="P118" s="150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</row>
    <row r="119" spans="1:42" ht="30" x14ac:dyDescent="0.25">
      <c r="A119" s="45" t="s">
        <v>279</v>
      </c>
      <c r="B119" s="45" t="s">
        <v>787</v>
      </c>
      <c r="C119" s="45" t="s">
        <v>203</v>
      </c>
      <c r="D119" s="45" t="s">
        <v>1123</v>
      </c>
      <c r="E119" s="45">
        <v>2.7</v>
      </c>
      <c r="F119" s="45">
        <v>333</v>
      </c>
      <c r="G119" s="45"/>
      <c r="H119" s="150" t="s">
        <v>1428</v>
      </c>
      <c r="I119" s="150" t="s">
        <v>1429</v>
      </c>
      <c r="J119" s="45"/>
      <c r="K119" s="45"/>
      <c r="L119" s="45"/>
      <c r="M119" s="45"/>
      <c r="N119" s="45"/>
      <c r="O119" s="45"/>
      <c r="P119" s="150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</row>
    <row r="120" spans="1:42" ht="30" x14ac:dyDescent="0.25">
      <c r="A120" s="45" t="s">
        <v>279</v>
      </c>
      <c r="B120" s="45" t="s">
        <v>788</v>
      </c>
      <c r="C120" s="45" t="s">
        <v>204</v>
      </c>
      <c r="D120" s="45" t="s">
        <v>1128</v>
      </c>
      <c r="E120" s="45">
        <v>22.9</v>
      </c>
      <c r="F120" s="45">
        <v>4697</v>
      </c>
      <c r="G120" s="150" t="s">
        <v>1430</v>
      </c>
      <c r="H120" s="45"/>
      <c r="I120" s="45"/>
      <c r="J120" s="45"/>
      <c r="K120" s="45"/>
      <c r="L120" s="45"/>
      <c r="M120" s="45"/>
      <c r="N120" s="45"/>
      <c r="O120" s="45"/>
      <c r="P120" s="150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</row>
    <row r="121" spans="1:42" ht="30" x14ac:dyDescent="0.25">
      <c r="A121" s="45" t="s">
        <v>279</v>
      </c>
      <c r="B121" s="45" t="s">
        <v>788</v>
      </c>
      <c r="C121" s="45" t="s">
        <v>204</v>
      </c>
      <c r="D121" s="45" t="s">
        <v>1123</v>
      </c>
      <c r="E121" s="45">
        <v>22.9</v>
      </c>
      <c r="F121" s="45">
        <v>4697</v>
      </c>
      <c r="G121" s="45"/>
      <c r="H121" s="150" t="s">
        <v>1431</v>
      </c>
      <c r="I121" s="150" t="s">
        <v>1432</v>
      </c>
      <c r="J121" s="45"/>
      <c r="K121" s="45"/>
      <c r="L121" s="45"/>
      <c r="M121" s="45"/>
      <c r="N121" s="45"/>
      <c r="O121" s="45"/>
      <c r="P121" s="150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</row>
    <row r="122" spans="1:42" ht="30" x14ac:dyDescent="0.25">
      <c r="A122" s="45" t="s">
        <v>279</v>
      </c>
      <c r="B122" s="45" t="s">
        <v>790</v>
      </c>
      <c r="C122" s="45" t="s">
        <v>206</v>
      </c>
      <c r="D122" s="45" t="s">
        <v>1128</v>
      </c>
      <c r="E122" s="45">
        <v>2.5</v>
      </c>
      <c r="F122" s="45">
        <v>116</v>
      </c>
      <c r="G122" s="150" t="s">
        <v>1433</v>
      </c>
      <c r="H122" s="45"/>
      <c r="I122" s="45"/>
      <c r="J122" s="45"/>
      <c r="K122" s="45"/>
      <c r="L122" s="45"/>
      <c r="M122" s="45"/>
      <c r="N122" s="45"/>
      <c r="O122" s="45"/>
      <c r="P122" s="150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</row>
    <row r="123" spans="1:42" ht="30" x14ac:dyDescent="0.25">
      <c r="A123" s="92" t="s">
        <v>279</v>
      </c>
      <c r="B123" s="92" t="s">
        <v>790</v>
      </c>
      <c r="C123" s="45" t="s">
        <v>206</v>
      </c>
      <c r="D123" s="92" t="s">
        <v>1123</v>
      </c>
      <c r="E123" s="92">
        <v>2.5</v>
      </c>
      <c r="F123" s="92">
        <v>116</v>
      </c>
      <c r="G123" s="92"/>
      <c r="H123" s="155" t="s">
        <v>1434</v>
      </c>
      <c r="I123" s="155" t="s">
        <v>1434</v>
      </c>
      <c r="J123" s="92"/>
      <c r="K123" s="92"/>
      <c r="L123" s="92"/>
      <c r="M123" s="92"/>
      <c r="N123" s="92"/>
      <c r="O123" s="92"/>
      <c r="P123" s="155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</row>
    <row r="124" spans="1:42" x14ac:dyDescent="0.25">
      <c r="A124" s="92" t="s">
        <v>279</v>
      </c>
      <c r="B124" s="92" t="s">
        <v>791</v>
      </c>
      <c r="C124" s="45" t="s">
        <v>207</v>
      </c>
      <c r="D124" s="92" t="s">
        <v>1124</v>
      </c>
      <c r="E124" s="92">
        <v>4.5999999999999996</v>
      </c>
      <c r="F124" s="92">
        <v>152</v>
      </c>
      <c r="G124" s="92"/>
      <c r="H124" s="92" t="s">
        <v>1435</v>
      </c>
      <c r="I124" s="92" t="s">
        <v>1436</v>
      </c>
      <c r="J124" s="92"/>
      <c r="K124" s="92"/>
      <c r="L124" s="92"/>
      <c r="M124" s="92"/>
      <c r="N124" s="92"/>
      <c r="O124" s="92"/>
      <c r="P124" s="155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</row>
    <row r="125" spans="1:42" ht="30" x14ac:dyDescent="0.25">
      <c r="A125" s="92" t="s">
        <v>279</v>
      </c>
      <c r="B125" s="92" t="s">
        <v>794</v>
      </c>
      <c r="C125" s="45" t="s">
        <v>211</v>
      </c>
      <c r="D125" s="92" t="s">
        <v>1128</v>
      </c>
      <c r="E125" s="92">
        <v>4.7</v>
      </c>
      <c r="F125" s="92">
        <v>687</v>
      </c>
      <c r="G125" s="155" t="s">
        <v>1437</v>
      </c>
      <c r="H125" s="92"/>
      <c r="I125" s="92"/>
      <c r="J125" s="92"/>
      <c r="K125" s="92"/>
      <c r="L125" s="92"/>
      <c r="M125" s="92"/>
      <c r="N125" s="92"/>
      <c r="O125" s="92"/>
      <c r="P125" s="155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</row>
    <row r="126" spans="1:42" ht="30" x14ac:dyDescent="0.25">
      <c r="A126" s="45" t="s">
        <v>279</v>
      </c>
      <c r="B126" s="45" t="s">
        <v>794</v>
      </c>
      <c r="C126" s="45" t="s">
        <v>211</v>
      </c>
      <c r="D126" s="45" t="s">
        <v>1123</v>
      </c>
      <c r="E126" s="45">
        <v>4.7</v>
      </c>
      <c r="F126" s="45">
        <v>687</v>
      </c>
      <c r="G126" s="45"/>
      <c r="H126" s="150" t="s">
        <v>1438</v>
      </c>
      <c r="I126" s="45"/>
      <c r="J126" s="45"/>
      <c r="K126" s="45"/>
      <c r="L126" s="45"/>
      <c r="M126" s="45"/>
      <c r="N126" s="45"/>
      <c r="O126" s="45"/>
      <c r="P126" s="150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</row>
    <row r="127" spans="1:42" x14ac:dyDescent="0.25">
      <c r="A127" s="45" t="s">
        <v>279</v>
      </c>
      <c r="B127" s="45" t="s">
        <v>1384</v>
      </c>
      <c r="C127" s="45" t="s">
        <v>212</v>
      </c>
      <c r="D127" s="45" t="s">
        <v>1121</v>
      </c>
      <c r="E127" s="45">
        <v>8.6999999999999993</v>
      </c>
      <c r="F127" s="45">
        <v>850</v>
      </c>
      <c r="G127" s="45"/>
      <c r="H127" s="45" t="s">
        <v>1385</v>
      </c>
      <c r="I127" s="45" t="s">
        <v>1386</v>
      </c>
      <c r="J127" s="45"/>
      <c r="K127" s="45"/>
      <c r="L127" s="45"/>
      <c r="M127" s="45"/>
      <c r="N127" s="45"/>
      <c r="O127" s="45"/>
      <c r="P127" s="150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</row>
    <row r="128" spans="1:42" x14ac:dyDescent="0.25">
      <c r="A128" s="45" t="s">
        <v>279</v>
      </c>
      <c r="B128" s="45" t="s">
        <v>797</v>
      </c>
      <c r="C128" s="45" t="s">
        <v>214</v>
      </c>
      <c r="D128" s="45" t="s">
        <v>1121</v>
      </c>
      <c r="E128" s="45">
        <v>3.6</v>
      </c>
      <c r="F128" s="45">
        <v>99</v>
      </c>
      <c r="G128" s="45"/>
      <c r="H128" s="45" t="s">
        <v>1160</v>
      </c>
      <c r="I128" s="45" t="s">
        <v>1324</v>
      </c>
      <c r="J128" s="45"/>
      <c r="K128" s="45"/>
      <c r="L128" s="45"/>
      <c r="M128" s="45"/>
      <c r="N128" s="45"/>
      <c r="O128" s="45"/>
      <c r="P128" s="150" t="s">
        <v>1387</v>
      </c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</row>
    <row r="129" spans="1:42" x14ac:dyDescent="0.25">
      <c r="A129" s="45" t="s">
        <v>279</v>
      </c>
      <c r="B129" s="45" t="s">
        <v>798</v>
      </c>
      <c r="C129" s="45" t="s">
        <v>215</v>
      </c>
      <c r="D129" s="45" t="s">
        <v>1128</v>
      </c>
      <c r="E129" s="45">
        <v>3.1</v>
      </c>
      <c r="F129" s="45">
        <v>47</v>
      </c>
      <c r="G129" s="45" t="s">
        <v>1388</v>
      </c>
      <c r="H129" s="45"/>
      <c r="I129" s="45"/>
      <c r="J129" s="45"/>
      <c r="K129" s="45"/>
      <c r="L129" s="45"/>
      <c r="M129" s="45"/>
      <c r="N129" s="45"/>
      <c r="O129" s="45"/>
      <c r="P129" s="150" t="s">
        <v>1389</v>
      </c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</row>
    <row r="130" spans="1:42" x14ac:dyDescent="0.25">
      <c r="A130" s="45" t="s">
        <v>279</v>
      </c>
      <c r="B130" s="45" t="s">
        <v>798</v>
      </c>
      <c r="C130" s="45" t="s">
        <v>215</v>
      </c>
      <c r="D130" s="45" t="s">
        <v>1121</v>
      </c>
      <c r="E130" s="45">
        <v>3.1</v>
      </c>
      <c r="F130" s="45">
        <v>47</v>
      </c>
      <c r="G130" s="45"/>
      <c r="H130" s="45" t="s">
        <v>1161</v>
      </c>
      <c r="I130" s="45"/>
      <c r="J130" s="45"/>
      <c r="K130" s="45"/>
      <c r="L130" s="45"/>
      <c r="M130" s="45"/>
      <c r="N130" s="45"/>
      <c r="O130" s="45"/>
      <c r="P130" s="150" t="s">
        <v>1389</v>
      </c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</row>
    <row r="131" spans="1:42" x14ac:dyDescent="0.25">
      <c r="A131" s="45" t="s">
        <v>279</v>
      </c>
      <c r="B131" s="45" t="s">
        <v>799</v>
      </c>
      <c r="C131" s="45" t="s">
        <v>216</v>
      </c>
      <c r="D131" s="45" t="s">
        <v>1128</v>
      </c>
      <c r="E131" s="45" t="s">
        <v>267</v>
      </c>
      <c r="F131" s="45" t="s">
        <v>267</v>
      </c>
      <c r="G131" s="45" t="s">
        <v>1256</v>
      </c>
      <c r="H131" s="45"/>
      <c r="I131" s="45"/>
      <c r="J131" s="45"/>
      <c r="K131" s="45"/>
      <c r="L131" s="45"/>
      <c r="M131" s="45"/>
      <c r="N131" s="45"/>
      <c r="O131" s="45"/>
      <c r="P131" s="150" t="s">
        <v>1387</v>
      </c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</row>
    <row r="132" spans="1:42" x14ac:dyDescent="0.25">
      <c r="A132" s="45" t="s">
        <v>279</v>
      </c>
      <c r="B132" s="45" t="s">
        <v>799</v>
      </c>
      <c r="C132" s="45" t="s">
        <v>216</v>
      </c>
      <c r="D132" s="45" t="s">
        <v>1121</v>
      </c>
      <c r="E132" s="45">
        <v>2.2999999999999998</v>
      </c>
      <c r="F132" s="45">
        <v>29</v>
      </c>
      <c r="G132" s="45"/>
      <c r="H132" s="45" t="s">
        <v>1160</v>
      </c>
      <c r="I132" s="45"/>
      <c r="J132" s="45"/>
      <c r="K132" s="45"/>
      <c r="L132" s="45"/>
      <c r="M132" s="45"/>
      <c r="N132" s="45"/>
      <c r="O132" s="45"/>
      <c r="P132" s="150" t="s">
        <v>1387</v>
      </c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</row>
    <row r="133" spans="1:42" x14ac:dyDescent="0.25">
      <c r="A133" s="45" t="s">
        <v>279</v>
      </c>
      <c r="B133" s="45" t="s">
        <v>799</v>
      </c>
      <c r="C133" s="45" t="s">
        <v>216</v>
      </c>
      <c r="D133" s="45" t="s">
        <v>1122</v>
      </c>
      <c r="E133" s="45">
        <v>2.5</v>
      </c>
      <c r="F133" s="45">
        <v>34</v>
      </c>
      <c r="G133" s="45"/>
      <c r="H133" s="45" t="s">
        <v>1160</v>
      </c>
      <c r="I133" s="45"/>
      <c r="J133" s="45"/>
      <c r="K133" s="45"/>
      <c r="L133" s="45"/>
      <c r="M133" s="45"/>
      <c r="N133" s="45"/>
      <c r="O133" s="45"/>
      <c r="P133" s="150" t="s">
        <v>1387</v>
      </c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</row>
    <row r="134" spans="1:42" x14ac:dyDescent="0.25">
      <c r="A134" s="45" t="s">
        <v>279</v>
      </c>
      <c r="B134" s="45" t="s">
        <v>800</v>
      </c>
      <c r="C134" s="45" t="s">
        <v>217</v>
      </c>
      <c r="D134" s="45" t="s">
        <v>1121</v>
      </c>
      <c r="E134" s="45">
        <v>2.2000000000000002</v>
      </c>
      <c r="F134" s="45">
        <v>53</v>
      </c>
      <c r="G134" s="45"/>
      <c r="H134" s="45" t="s">
        <v>1160</v>
      </c>
      <c r="I134" s="45" t="s">
        <v>1347</v>
      </c>
      <c r="J134" s="45"/>
      <c r="K134" s="45"/>
      <c r="L134" s="45"/>
      <c r="M134" s="45"/>
      <c r="N134" s="45"/>
      <c r="O134" s="45"/>
      <c r="P134" s="150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</row>
    <row r="135" spans="1:42" ht="30" x14ac:dyDescent="0.25">
      <c r="A135" s="45" t="s">
        <v>279</v>
      </c>
      <c r="B135" s="45" t="s">
        <v>803</v>
      </c>
      <c r="C135" s="45" t="s">
        <v>220</v>
      </c>
      <c r="D135" s="45" t="s">
        <v>1121</v>
      </c>
      <c r="E135" s="45">
        <v>3.4</v>
      </c>
      <c r="F135" s="45">
        <v>47</v>
      </c>
      <c r="G135" s="45"/>
      <c r="H135" s="150" t="s">
        <v>1390</v>
      </c>
      <c r="I135" s="45" t="s">
        <v>1338</v>
      </c>
      <c r="J135" s="45"/>
      <c r="K135" s="45"/>
      <c r="L135" s="45"/>
      <c r="M135" s="45"/>
      <c r="N135" s="45"/>
      <c r="O135" s="45"/>
      <c r="P135" s="150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</row>
    <row r="136" spans="1:42" ht="30" x14ac:dyDescent="0.25">
      <c r="A136" s="45" t="s">
        <v>279</v>
      </c>
      <c r="B136" s="45" t="s">
        <v>804</v>
      </c>
      <c r="C136" s="45" t="s">
        <v>221</v>
      </c>
      <c r="D136" s="45" t="s">
        <v>1121</v>
      </c>
      <c r="E136" s="45">
        <v>3.3</v>
      </c>
      <c r="F136" s="45">
        <v>135</v>
      </c>
      <c r="G136" s="45"/>
      <c r="H136" s="150" t="s">
        <v>1391</v>
      </c>
      <c r="I136" s="150" t="s">
        <v>1392</v>
      </c>
      <c r="J136" s="45"/>
      <c r="K136" s="45"/>
      <c r="L136" s="45"/>
      <c r="M136" s="45"/>
      <c r="N136" s="45"/>
      <c r="O136" s="45"/>
      <c r="P136" s="150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</row>
    <row r="137" spans="1:42" x14ac:dyDescent="0.25">
      <c r="A137" s="71" t="s">
        <v>279</v>
      </c>
      <c r="B137" s="71" t="s">
        <v>810</v>
      </c>
      <c r="C137" s="45" t="s">
        <v>227</v>
      </c>
      <c r="D137" s="71" t="s">
        <v>1121</v>
      </c>
      <c r="E137" s="71">
        <v>4.5999999999999996</v>
      </c>
      <c r="F137" s="71">
        <v>64</v>
      </c>
      <c r="G137" s="71"/>
      <c r="H137" s="71" t="s">
        <v>1393</v>
      </c>
      <c r="I137" s="71" t="s">
        <v>1393</v>
      </c>
      <c r="J137" s="71"/>
      <c r="K137" s="71"/>
      <c r="L137" s="71"/>
      <c r="M137" s="71"/>
      <c r="N137" s="71"/>
      <c r="O137" s="71"/>
      <c r="P137" s="153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</row>
    <row r="138" spans="1:42" ht="30" x14ac:dyDescent="0.25">
      <c r="A138" s="71" t="s">
        <v>279</v>
      </c>
      <c r="B138" s="71" t="s">
        <v>811</v>
      </c>
      <c r="C138" s="45" t="s">
        <v>228</v>
      </c>
      <c r="D138" s="71" t="s">
        <v>1121</v>
      </c>
      <c r="E138" s="71">
        <v>2.2000000000000002</v>
      </c>
      <c r="F138" s="71">
        <v>33</v>
      </c>
      <c r="G138" s="71"/>
      <c r="H138" s="153" t="s">
        <v>1394</v>
      </c>
      <c r="I138" s="153" t="s">
        <v>1395</v>
      </c>
      <c r="J138" s="71"/>
      <c r="K138" s="71"/>
      <c r="L138" s="71"/>
      <c r="M138" s="71"/>
      <c r="N138" s="71"/>
      <c r="O138" s="71"/>
      <c r="P138" s="153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</row>
    <row r="139" spans="1:42" ht="60" x14ac:dyDescent="0.25">
      <c r="A139" s="45" t="s">
        <v>293</v>
      </c>
      <c r="B139" s="45" t="s">
        <v>813</v>
      </c>
      <c r="C139" s="45" t="s">
        <v>231</v>
      </c>
      <c r="D139" s="45" t="s">
        <v>1121</v>
      </c>
      <c r="E139" s="45">
        <v>3</v>
      </c>
      <c r="F139" s="45">
        <v>740</v>
      </c>
      <c r="G139" s="45"/>
      <c r="H139" s="150" t="s">
        <v>1396</v>
      </c>
      <c r="I139" s="150" t="s">
        <v>1397</v>
      </c>
      <c r="J139" s="45"/>
      <c r="K139" s="45"/>
      <c r="L139" s="45"/>
      <c r="M139" s="45"/>
      <c r="N139" s="45"/>
      <c r="O139" s="45"/>
      <c r="P139" s="150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</row>
    <row r="140" spans="1:42" ht="60" x14ac:dyDescent="0.25">
      <c r="A140" s="45" t="s">
        <v>293</v>
      </c>
      <c r="B140" s="45" t="s">
        <v>813</v>
      </c>
      <c r="C140" s="45" t="s">
        <v>231</v>
      </c>
      <c r="D140" s="45" t="s">
        <v>1122</v>
      </c>
      <c r="E140" s="45">
        <v>3.1</v>
      </c>
      <c r="F140" s="45">
        <v>775</v>
      </c>
      <c r="G140" s="45"/>
      <c r="H140" s="150" t="s">
        <v>1398</v>
      </c>
      <c r="I140" s="150" t="s">
        <v>1399</v>
      </c>
      <c r="J140" s="45"/>
      <c r="K140" s="45"/>
      <c r="L140" s="45"/>
      <c r="M140" s="45"/>
      <c r="N140" s="45"/>
      <c r="O140" s="45"/>
      <c r="P140" s="150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</row>
    <row r="141" spans="1:42" ht="60" x14ac:dyDescent="0.25">
      <c r="A141" s="45" t="s">
        <v>293</v>
      </c>
      <c r="B141" s="45" t="s">
        <v>814</v>
      </c>
      <c r="C141" s="45" t="s">
        <v>232</v>
      </c>
      <c r="D141" s="45" t="s">
        <v>1121</v>
      </c>
      <c r="E141" s="45">
        <v>1.4</v>
      </c>
      <c r="F141" s="45">
        <v>205</v>
      </c>
      <c r="G141" s="45"/>
      <c r="H141" s="150" t="s">
        <v>1400</v>
      </c>
      <c r="I141" s="150" t="s">
        <v>1402</v>
      </c>
      <c r="J141" s="45"/>
      <c r="K141" s="45"/>
      <c r="L141" s="45"/>
      <c r="M141" s="45"/>
      <c r="N141" s="45"/>
      <c r="O141" s="45"/>
      <c r="P141" s="150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</row>
    <row r="142" spans="1:42" ht="45" x14ac:dyDescent="0.25">
      <c r="A142" s="45" t="s">
        <v>293</v>
      </c>
      <c r="B142" s="45" t="s">
        <v>814</v>
      </c>
      <c r="C142" s="45" t="s">
        <v>232</v>
      </c>
      <c r="D142" s="45" t="s">
        <v>1122</v>
      </c>
      <c r="E142" s="45">
        <v>2.2000000000000002</v>
      </c>
      <c r="F142" s="45">
        <v>645</v>
      </c>
      <c r="G142" s="45"/>
      <c r="H142" s="150" t="s">
        <v>1401</v>
      </c>
      <c r="I142" s="150" t="s">
        <v>1403</v>
      </c>
      <c r="J142" s="45"/>
      <c r="K142" s="45"/>
      <c r="L142" s="45"/>
      <c r="M142" s="45"/>
      <c r="N142" s="45"/>
      <c r="O142" s="45"/>
      <c r="P142" s="150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</row>
    <row r="143" spans="1:42" ht="60" x14ac:dyDescent="0.25">
      <c r="A143" s="45" t="s">
        <v>293</v>
      </c>
      <c r="B143" s="45" t="s">
        <v>815</v>
      </c>
      <c r="C143" s="45" t="s">
        <v>234</v>
      </c>
      <c r="D143" s="45" t="s">
        <v>1123</v>
      </c>
      <c r="E143" s="45">
        <v>2</v>
      </c>
      <c r="F143" s="45">
        <v>290</v>
      </c>
      <c r="G143" s="45"/>
      <c r="H143" s="150" t="s">
        <v>1439</v>
      </c>
      <c r="I143" s="150" t="s">
        <v>1441</v>
      </c>
      <c r="J143" s="45"/>
      <c r="K143" s="45"/>
      <c r="L143" s="45"/>
      <c r="M143" s="45"/>
      <c r="N143" s="45"/>
      <c r="O143" s="45"/>
      <c r="P143" s="150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</row>
    <row r="144" spans="1:42" ht="60" x14ac:dyDescent="0.25">
      <c r="A144" s="45" t="s">
        <v>293</v>
      </c>
      <c r="B144" s="45" t="s">
        <v>815</v>
      </c>
      <c r="C144" s="45" t="s">
        <v>234</v>
      </c>
      <c r="D144" s="45" t="s">
        <v>1124</v>
      </c>
      <c r="E144" s="45">
        <v>2.4</v>
      </c>
      <c r="F144" s="45">
        <v>424</v>
      </c>
      <c r="G144" s="45"/>
      <c r="H144" s="150" t="s">
        <v>1440</v>
      </c>
      <c r="I144" s="150" t="s">
        <v>1442</v>
      </c>
      <c r="J144" s="45"/>
      <c r="K144" s="45"/>
      <c r="L144" s="45"/>
      <c r="M144" s="45"/>
      <c r="N144" s="45"/>
      <c r="O144" s="45"/>
      <c r="P144" s="150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</row>
    <row r="145" spans="1:42" ht="60" x14ac:dyDescent="0.25">
      <c r="A145" s="45" t="s">
        <v>293</v>
      </c>
      <c r="B145" s="45" t="s">
        <v>816</v>
      </c>
      <c r="C145" s="45" t="s">
        <v>235</v>
      </c>
      <c r="D145" s="45" t="s">
        <v>1121</v>
      </c>
      <c r="E145" s="45">
        <v>1.4</v>
      </c>
      <c r="F145" s="45">
        <v>205</v>
      </c>
      <c r="G145" s="45"/>
      <c r="H145" s="150" t="s">
        <v>1400</v>
      </c>
      <c r="I145" s="150" t="s">
        <v>1402</v>
      </c>
      <c r="J145" s="45"/>
      <c r="K145" s="45"/>
      <c r="L145" s="45"/>
      <c r="M145" s="45"/>
      <c r="N145" s="45"/>
      <c r="O145" s="45"/>
      <c r="P145" s="150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</row>
    <row r="146" spans="1:42" ht="45" x14ac:dyDescent="0.25">
      <c r="A146" s="45" t="s">
        <v>293</v>
      </c>
      <c r="B146" s="45" t="s">
        <v>816</v>
      </c>
      <c r="C146" s="45" t="s">
        <v>235</v>
      </c>
      <c r="D146" s="45" t="s">
        <v>1122</v>
      </c>
      <c r="E146" s="45">
        <v>2.2000000000000002</v>
      </c>
      <c r="F146" s="45">
        <v>645</v>
      </c>
      <c r="G146" s="45"/>
      <c r="H146" s="150" t="s">
        <v>1401</v>
      </c>
      <c r="I146" s="150" t="s">
        <v>1403</v>
      </c>
      <c r="J146" s="45"/>
      <c r="K146" s="45"/>
      <c r="L146" s="45"/>
      <c r="M146" s="45"/>
      <c r="N146" s="45"/>
      <c r="O146" s="45"/>
      <c r="P146" s="150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</row>
    <row r="147" spans="1:42" ht="30" x14ac:dyDescent="0.25">
      <c r="A147" s="45" t="s">
        <v>293</v>
      </c>
      <c r="B147" s="45" t="s">
        <v>365</v>
      </c>
      <c r="C147" s="45" t="s">
        <v>236</v>
      </c>
      <c r="D147" s="45" t="s">
        <v>1121</v>
      </c>
      <c r="E147" s="45">
        <v>8</v>
      </c>
      <c r="F147" s="45">
        <v>93</v>
      </c>
      <c r="G147" s="45"/>
      <c r="H147" s="150" t="s">
        <v>1404</v>
      </c>
      <c r="I147" s="150" t="s">
        <v>1405</v>
      </c>
      <c r="J147" s="45"/>
      <c r="K147" s="45"/>
      <c r="L147" s="45"/>
      <c r="M147" s="45"/>
      <c r="N147" s="45"/>
      <c r="O147" s="45"/>
      <c r="P147" s="150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</row>
    <row r="148" spans="1:42" ht="30" x14ac:dyDescent="0.25">
      <c r="A148" s="45" t="s">
        <v>293</v>
      </c>
      <c r="B148" s="45" t="s">
        <v>364</v>
      </c>
      <c r="C148" s="45" t="s">
        <v>239</v>
      </c>
      <c r="D148" s="45" t="s">
        <v>1128</v>
      </c>
      <c r="E148" s="45">
        <v>3.3</v>
      </c>
      <c r="F148" s="45">
        <v>230</v>
      </c>
      <c r="G148" s="150" t="s">
        <v>1443</v>
      </c>
      <c r="H148" s="45"/>
      <c r="I148" s="45"/>
      <c r="J148" s="45"/>
      <c r="K148" s="45"/>
      <c r="L148" s="45"/>
      <c r="M148" s="45"/>
      <c r="N148" s="45"/>
      <c r="O148" s="45"/>
      <c r="P148" s="150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</row>
    <row r="149" spans="1:42" ht="30" x14ac:dyDescent="0.25">
      <c r="A149" s="45" t="s">
        <v>293</v>
      </c>
      <c r="B149" s="45" t="s">
        <v>364</v>
      </c>
      <c r="C149" s="45" t="s">
        <v>239</v>
      </c>
      <c r="D149" s="45" t="s">
        <v>1123</v>
      </c>
      <c r="E149" s="45">
        <v>3.3</v>
      </c>
      <c r="F149" s="45">
        <v>230</v>
      </c>
      <c r="G149" s="45"/>
      <c r="H149" s="150" t="s">
        <v>1444</v>
      </c>
      <c r="I149" s="45"/>
      <c r="J149" s="45"/>
      <c r="K149" s="45"/>
      <c r="L149" s="45"/>
      <c r="M149" s="45"/>
      <c r="N149" s="45"/>
      <c r="O149" s="45"/>
      <c r="P149" s="150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</row>
    <row r="150" spans="1:42" x14ac:dyDescent="0.25">
      <c r="A150" s="45" t="s">
        <v>293</v>
      </c>
      <c r="B150" s="45" t="s">
        <v>818</v>
      </c>
      <c r="C150" s="45" t="s">
        <v>240</v>
      </c>
      <c r="D150" s="45" t="s">
        <v>1128</v>
      </c>
      <c r="E150" s="45">
        <v>3</v>
      </c>
      <c r="F150" s="45">
        <v>30</v>
      </c>
      <c r="G150" s="45" t="s">
        <v>1256</v>
      </c>
      <c r="H150" s="45"/>
      <c r="I150" s="45"/>
      <c r="J150" s="45"/>
      <c r="K150" s="45"/>
      <c r="L150" s="45"/>
      <c r="M150" s="45"/>
      <c r="N150" s="45"/>
      <c r="O150" s="45"/>
      <c r="P150" s="150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</row>
    <row r="151" spans="1:42" x14ac:dyDescent="0.25">
      <c r="A151" s="45" t="s">
        <v>293</v>
      </c>
      <c r="B151" s="45" t="s">
        <v>818</v>
      </c>
      <c r="C151" s="45" t="s">
        <v>240</v>
      </c>
      <c r="D151" s="45" t="s">
        <v>1121</v>
      </c>
      <c r="E151" s="45">
        <v>3</v>
      </c>
      <c r="F151" s="45">
        <v>30</v>
      </c>
      <c r="G151" s="45"/>
      <c r="H151" s="45" t="s">
        <v>1406</v>
      </c>
      <c r="I151" s="45"/>
      <c r="J151" s="45"/>
      <c r="K151" s="45"/>
      <c r="L151" s="45"/>
      <c r="M151" s="45"/>
      <c r="N151" s="45"/>
      <c r="O151" s="45"/>
      <c r="P151" s="150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</row>
    <row r="152" spans="1:42" x14ac:dyDescent="0.25">
      <c r="A152" s="45" t="s">
        <v>293</v>
      </c>
      <c r="B152" s="45" t="s">
        <v>820</v>
      </c>
      <c r="C152" s="45" t="s">
        <v>242</v>
      </c>
      <c r="D152" s="45" t="s">
        <v>1121</v>
      </c>
      <c r="E152" s="45">
        <v>5.7</v>
      </c>
      <c r="F152" s="45">
        <v>95</v>
      </c>
      <c r="G152" s="45"/>
      <c r="H152" s="45" t="s">
        <v>1407</v>
      </c>
      <c r="I152" s="45" t="s">
        <v>1407</v>
      </c>
      <c r="J152" s="45"/>
      <c r="K152" s="45"/>
      <c r="L152" s="45"/>
      <c r="M152" s="45"/>
      <c r="N152" s="45"/>
      <c r="O152" s="45"/>
      <c r="P152" s="150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</row>
    <row r="153" spans="1:42" x14ac:dyDescent="0.25">
      <c r="A153" s="45" t="s">
        <v>293</v>
      </c>
      <c r="B153" s="45" t="s">
        <v>821</v>
      </c>
      <c r="C153" s="45" t="s">
        <v>243</v>
      </c>
      <c r="D153" s="45" t="s">
        <v>1121</v>
      </c>
      <c r="E153" s="45">
        <v>3.3</v>
      </c>
      <c r="F153" s="45">
        <v>113</v>
      </c>
      <c r="G153" s="45"/>
      <c r="H153" s="45" t="s">
        <v>1354</v>
      </c>
      <c r="I153" s="45" t="s">
        <v>1408</v>
      </c>
      <c r="J153" s="45"/>
      <c r="K153" s="45"/>
      <c r="L153" s="45"/>
      <c r="M153" s="45"/>
      <c r="N153" s="45"/>
      <c r="O153" s="45"/>
      <c r="P153" s="150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</row>
    <row r="154" spans="1:42" x14ac:dyDescent="0.25">
      <c r="A154" s="45" t="s">
        <v>293</v>
      </c>
      <c r="B154" s="45" t="s">
        <v>822</v>
      </c>
      <c r="C154" s="45" t="s">
        <v>244</v>
      </c>
      <c r="D154" s="45" t="s">
        <v>1121</v>
      </c>
      <c r="E154" s="45">
        <v>2.2999999999999998</v>
      </c>
      <c r="F154" s="45">
        <v>84</v>
      </c>
      <c r="G154" s="45"/>
      <c r="H154" s="45" t="s">
        <v>1408</v>
      </c>
      <c r="I154" s="45" t="s">
        <v>1408</v>
      </c>
      <c r="J154" s="45"/>
      <c r="K154" s="45"/>
      <c r="L154" s="45"/>
      <c r="M154" s="45"/>
      <c r="N154" s="45"/>
      <c r="O154" s="45"/>
      <c r="P154" s="150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</row>
    <row r="155" spans="1:42" x14ac:dyDescent="0.25">
      <c r="A155" s="45" t="s">
        <v>299</v>
      </c>
      <c r="B155" s="45" t="s">
        <v>1409</v>
      </c>
      <c r="C155" s="45" t="s">
        <v>104</v>
      </c>
      <c r="D155" s="45" t="s">
        <v>1123</v>
      </c>
      <c r="E155" s="45">
        <v>2.5</v>
      </c>
      <c r="F155" s="45">
        <v>128</v>
      </c>
      <c r="G155" s="45"/>
      <c r="H155" s="45" t="s">
        <v>1445</v>
      </c>
      <c r="I155" s="45" t="s">
        <v>1446</v>
      </c>
      <c r="J155" s="45"/>
      <c r="K155" s="45"/>
      <c r="L155" s="45"/>
      <c r="M155" s="45"/>
      <c r="N155" s="45"/>
      <c r="O155" s="45"/>
      <c r="P155" s="150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</row>
    <row r="156" spans="1:42" ht="60" x14ac:dyDescent="0.25">
      <c r="A156" s="45" t="s">
        <v>299</v>
      </c>
      <c r="B156" s="45" t="s">
        <v>722</v>
      </c>
      <c r="C156" s="45" t="s">
        <v>107</v>
      </c>
      <c r="D156" s="45" t="s">
        <v>1121</v>
      </c>
      <c r="E156" s="45" t="s">
        <v>1410</v>
      </c>
      <c r="F156" s="45" t="s">
        <v>1411</v>
      </c>
      <c r="G156" s="45"/>
      <c r="H156" s="150" t="s">
        <v>1412</v>
      </c>
      <c r="I156" s="150" t="s">
        <v>1413</v>
      </c>
      <c r="J156" s="45"/>
      <c r="K156" s="45"/>
      <c r="L156" s="45"/>
      <c r="M156" s="45"/>
      <c r="N156" s="45"/>
      <c r="O156" s="45"/>
      <c r="P156" s="150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</row>
    <row r="157" spans="1:42" x14ac:dyDescent="0.25">
      <c r="A157" s="45" t="s">
        <v>299</v>
      </c>
      <c r="B157" s="45" t="s">
        <v>724</v>
      </c>
      <c r="C157" s="45" t="s">
        <v>108</v>
      </c>
      <c r="D157" s="45" t="s">
        <v>1128</v>
      </c>
      <c r="E157" s="45">
        <v>1.3</v>
      </c>
      <c r="F157" s="45">
        <v>78</v>
      </c>
      <c r="G157" s="45" t="s">
        <v>1146</v>
      </c>
      <c r="H157" s="45"/>
      <c r="I157" s="45"/>
      <c r="J157" s="45"/>
      <c r="K157" s="45"/>
      <c r="L157" s="45"/>
      <c r="M157" s="45"/>
      <c r="N157" s="45"/>
      <c r="O157" s="45"/>
      <c r="P157" s="150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</row>
    <row r="158" spans="1:42" x14ac:dyDescent="0.25">
      <c r="A158" s="45" t="s">
        <v>299</v>
      </c>
      <c r="B158" s="45" t="s">
        <v>724</v>
      </c>
      <c r="C158" s="45" t="s">
        <v>108</v>
      </c>
      <c r="D158" s="45" t="s">
        <v>1121</v>
      </c>
      <c r="E158" s="45">
        <v>1.3</v>
      </c>
      <c r="F158" s="45">
        <v>78</v>
      </c>
      <c r="G158" s="45"/>
      <c r="H158" s="45" t="s">
        <v>1146</v>
      </c>
      <c r="I158" s="45"/>
      <c r="J158" s="45"/>
      <c r="K158" s="45"/>
      <c r="L158" s="45"/>
      <c r="M158" s="45"/>
      <c r="N158" s="45"/>
      <c r="O158" s="45"/>
      <c r="P158" s="150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</row>
    <row r="159" spans="1:42" x14ac:dyDescent="0.25">
      <c r="A159" s="45" t="s">
        <v>306</v>
      </c>
      <c r="B159" s="45" t="s">
        <v>1074</v>
      </c>
      <c r="C159" s="45" t="s">
        <v>1075</v>
      </c>
      <c r="D159" s="45" t="s">
        <v>1121</v>
      </c>
      <c r="E159" s="45">
        <v>2.6</v>
      </c>
      <c r="F159" s="45">
        <v>59</v>
      </c>
      <c r="G159" s="45"/>
      <c r="H159" s="45" t="s">
        <v>1160</v>
      </c>
      <c r="I159" s="45" t="s">
        <v>1447</v>
      </c>
      <c r="J159" s="45"/>
      <c r="K159" s="45"/>
      <c r="L159" s="45"/>
      <c r="M159" s="45"/>
      <c r="N159" s="45"/>
      <c r="O159" s="45"/>
      <c r="P159" s="150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</row>
    <row r="160" spans="1:42" x14ac:dyDescent="0.25">
      <c r="A160" s="45" t="s">
        <v>306</v>
      </c>
      <c r="B160" s="45" t="s">
        <v>1078</v>
      </c>
      <c r="C160" s="45" t="s">
        <v>1079</v>
      </c>
      <c r="D160" s="45" t="s">
        <v>1121</v>
      </c>
      <c r="E160" s="45">
        <v>4.5</v>
      </c>
      <c r="F160" s="45">
        <v>74</v>
      </c>
      <c r="G160" s="45"/>
      <c r="H160" s="45" t="s">
        <v>1448</v>
      </c>
      <c r="I160" s="45" t="s">
        <v>1448</v>
      </c>
      <c r="J160" s="45"/>
      <c r="K160" s="45"/>
      <c r="L160" s="45"/>
      <c r="M160" s="45"/>
      <c r="N160" s="45"/>
      <c r="O160" s="45"/>
      <c r="P160" s="150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</row>
    <row r="161" spans="1:42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150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</row>
    <row r="162" spans="1:42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150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</row>
    <row r="163" spans="1:42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150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</row>
    <row r="164" spans="1:42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150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</row>
    <row r="165" spans="1:42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150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</row>
    <row r="166" spans="1:42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150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</row>
    <row r="167" spans="1:42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150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</row>
    <row r="168" spans="1:42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150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</row>
    <row r="169" spans="1:42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150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</row>
    <row r="170" spans="1:42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150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</row>
    <row r="171" spans="1:42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150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</row>
    <row r="172" spans="1:42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150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</row>
    <row r="173" spans="1:42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150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</row>
    <row r="174" spans="1:42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150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</row>
    <row r="175" spans="1:42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150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</row>
    <row r="176" spans="1:42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150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</row>
    <row r="177" spans="1:42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150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</row>
    <row r="178" spans="1:42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150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</row>
    <row r="179" spans="1:42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150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</row>
    <row r="180" spans="1:42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150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</row>
    <row r="181" spans="1:42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150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</row>
    <row r="182" spans="1:42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150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</row>
    <row r="183" spans="1:42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150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</row>
    <row r="184" spans="1:42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150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</row>
    <row r="185" spans="1:42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150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</row>
    <row r="186" spans="1:42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150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</row>
    <row r="187" spans="1:42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150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</row>
    <row r="188" spans="1:42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150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</row>
    <row r="189" spans="1:42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150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</row>
    <row r="350" spans="1:42" s="82" customFormat="1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156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</row>
    <row r="351" spans="1:42" s="82" customFormat="1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156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</row>
    <row r="355" spans="1:42" s="109" customFormat="1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156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</row>
    <row r="356" spans="1:42" s="109" customFormat="1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156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</row>
    <row r="357" spans="1:42" s="109" customFormat="1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156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</row>
    <row r="358" spans="1:42" s="145" customFormat="1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156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</row>
    <row r="359" spans="1:42" s="145" customFormat="1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156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</row>
    <row r="360" spans="1:42" s="145" customFormat="1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156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</row>
    <row r="361" spans="1:42" s="145" customFormat="1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156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</row>
    <row r="362" spans="1:42" s="145" customFormat="1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156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</row>
    <row r="363" spans="1:42" s="145" customFormat="1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156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</row>
    <row r="364" spans="1:42" s="145" customFormat="1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156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</row>
    <row r="365" spans="1:42" s="145" customFormat="1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156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</row>
    <row r="366" spans="1:42" s="145" customFormat="1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156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</row>
    <row r="367" spans="1:42" s="145" customFormat="1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156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</row>
    <row r="368" spans="1:42" s="145" customFormat="1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156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</row>
    <row r="369" spans="1:42" s="145" customFormat="1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156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</row>
    <row r="370" spans="1:42" s="145" customFormat="1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156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</row>
    <row r="371" spans="1:42" s="145" customFormat="1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156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</row>
    <row r="372" spans="1:42" s="145" customFormat="1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156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</row>
    <row r="373" spans="1:42" s="145" customFormat="1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156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</row>
    <row r="374" spans="1:42" s="145" customFormat="1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156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</row>
    <row r="375" spans="1:42" s="145" customFormat="1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156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</row>
    <row r="376" spans="1:42" s="145" customFormat="1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156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</row>
    <row r="377" spans="1:42" s="145" customFormat="1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156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</row>
    <row r="378" spans="1:42" s="145" customFormat="1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156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</row>
    <row r="379" spans="1:42" s="145" customFormat="1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156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</row>
    <row r="380" spans="1:42" s="145" customFormat="1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156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</row>
    <row r="381" spans="1:42" s="145" customFormat="1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156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</row>
    <row r="382" spans="1:42" s="145" customFormat="1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156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</row>
    <row r="383" spans="1:42" s="145" customFormat="1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156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</row>
    <row r="384" spans="1:42" s="145" customFormat="1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156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</row>
    <row r="385" spans="1:42" s="145" customFormat="1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156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</row>
    <row r="386" spans="1:42" s="109" customFormat="1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156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</row>
    <row r="387" spans="1:42" s="109" customFormat="1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156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</row>
    <row r="388" spans="1:42" s="109" customFormat="1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156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</row>
    <row r="389" spans="1:42" s="109" customFormat="1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156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</row>
    <row r="390" spans="1:42" s="109" customFormat="1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156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</row>
    <row r="391" spans="1:42" s="109" customFormat="1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156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</row>
    <row r="392" spans="1:42" s="109" customFormat="1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156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</row>
    <row r="393" spans="1:42" s="109" customFormat="1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156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</row>
    <row r="394" spans="1:42" s="109" customFormat="1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156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</row>
    <row r="395" spans="1:42" s="109" customFormat="1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156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</row>
    <row r="396" spans="1:42" s="109" customFormat="1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156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</row>
    <row r="397" spans="1:42" s="109" customFormat="1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156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</row>
    <row r="398" spans="1:42" s="109" customFormat="1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156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</row>
    <row r="399" spans="1:42" s="109" customFormat="1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156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</row>
    <row r="400" spans="1:42" s="109" customFormat="1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156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</row>
    <row r="401" spans="1:42" s="109" customFormat="1" x14ac:dyDescent="0.2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156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</row>
    <row r="402" spans="1:42" s="109" customFormat="1" x14ac:dyDescent="0.2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156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</row>
    <row r="403" spans="1:42" s="109" customFormat="1" x14ac:dyDescent="0.2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156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</row>
    <row r="404" spans="1:42" s="109" customFormat="1" x14ac:dyDescent="0.2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156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</row>
    <row r="405" spans="1:42" s="109" customFormat="1" x14ac:dyDescent="0.2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156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</row>
    <row r="406" spans="1:42" s="109" customFormat="1" x14ac:dyDescent="0.2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156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</row>
    <row r="407" spans="1:42" s="109" customFormat="1" x14ac:dyDescent="0.2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156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</row>
    <row r="408" spans="1:42" s="109" customFormat="1" x14ac:dyDescent="0.2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156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</row>
    <row r="409" spans="1:42" s="109" customFormat="1" x14ac:dyDescent="0.2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156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</row>
    <row r="410" spans="1:42" s="109" customFormat="1" x14ac:dyDescent="0.2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156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</row>
    <row r="411" spans="1:42" s="109" customFormat="1" x14ac:dyDescent="0.2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156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</row>
    <row r="412" spans="1:42" s="109" customFormat="1" x14ac:dyDescent="0.2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156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</row>
    <row r="413" spans="1:42" s="109" customFormat="1" x14ac:dyDescent="0.2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156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</row>
    <row r="414" spans="1:42" s="109" customFormat="1" x14ac:dyDescent="0.2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156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</row>
  </sheetData>
  <sheetProtection formatCells="0" formatColumns="0" formatRows="0" insertRows="0" deleteRows="0" sort="0" autoFilter="0" pivotTables="0"/>
  <mergeCells count="2">
    <mergeCell ref="G1:I1"/>
    <mergeCell ref="M1:O1"/>
  </mergeCells>
  <dataValidations count="1">
    <dataValidation showInputMessage="1" showErrorMessage="1" errorTitle="NO" error="Valore non accettato" sqref="K3:L1048576" xr:uid="{5077A71B-2883-4773-AB03-7EE189AD81BA}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NO" error="Valore non accettato" xr:uid="{61988450-09A1-48F2-BAB7-41D0BD7134F2}">
          <x14:formula1>
            <xm:f>Foglio1!$O$1:$O$5</xm:f>
          </x14:formula1>
          <xm:sqref>J3:J108 D3:D1048576 J111:J1048576</xm:sqref>
        </x14:dataValidation>
        <x14:dataValidation type="list" showInputMessage="1" showErrorMessage="1" errorTitle="NO" error="Valore non accettato" xr:uid="{DED0C958-F0ED-43C0-AD41-6CF665D3EEBE}">
          <x14:formula1>
            <xm:f>Foglio1!$O$1:$O$6</xm:f>
          </x14:formula1>
          <xm:sqref>J109 J110</xm:sqref>
        </x14:dataValidation>
        <x14:dataValidation type="list" showInputMessage="1" showErrorMessage="1" xr:uid="{DE3C1269-A755-4BF9-AD4C-EFA6AD25B54A}">
          <x14:formula1>
            <xm:f>Foglio1!$E$2:$E$10</xm:f>
          </x14:formula1>
          <xm:sqref>A3:A1048576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I14"/>
  <sheetViews>
    <sheetView topLeftCell="C1" workbookViewId="0">
      <selection activeCell="J3" sqref="J3"/>
    </sheetView>
  </sheetViews>
  <sheetFormatPr defaultRowHeight="15" x14ac:dyDescent="0.25"/>
  <cols>
    <col min="1" max="1" width="13.75" style="11" bestFit="1" customWidth="1"/>
    <col min="2" max="2" width="26.25" style="11" bestFit="1" customWidth="1"/>
    <col min="3" max="3" width="9.25" style="11" customWidth="1"/>
    <col min="4" max="4" width="10.875" style="11" customWidth="1"/>
    <col min="5" max="5" width="10.5" style="11" customWidth="1"/>
    <col min="6" max="6" width="26.75" style="11" bestFit="1" customWidth="1"/>
    <col min="7" max="7" width="16.125" style="11" bestFit="1" customWidth="1"/>
    <col min="8" max="8" width="108.625" style="11" bestFit="1" customWidth="1"/>
    <col min="9" max="9" width="18.125" style="11" bestFit="1" customWidth="1"/>
  </cols>
  <sheetData>
    <row r="1" spans="1:9" ht="49.9" customHeight="1" thickBot="1" x14ac:dyDescent="0.3">
      <c r="A1" s="12" t="s">
        <v>423</v>
      </c>
      <c r="B1" s="13" t="s">
        <v>424</v>
      </c>
      <c r="C1" s="13" t="s">
        <v>425</v>
      </c>
      <c r="D1" s="13" t="s">
        <v>426</v>
      </c>
      <c r="E1" s="13" t="s">
        <v>474</v>
      </c>
      <c r="F1" s="13" t="s">
        <v>427</v>
      </c>
      <c r="G1" s="13" t="s">
        <v>428</v>
      </c>
      <c r="H1" s="13" t="s">
        <v>429</v>
      </c>
      <c r="I1" s="13" t="s">
        <v>430</v>
      </c>
    </row>
    <row r="2" spans="1:9" ht="49.9" customHeight="1" thickBot="1" x14ac:dyDescent="0.3">
      <c r="A2" s="14" t="s">
        <v>431</v>
      </c>
      <c r="B2" s="189" t="s">
        <v>432</v>
      </c>
      <c r="C2" s="15" t="s">
        <v>433</v>
      </c>
      <c r="D2" s="15">
        <v>400</v>
      </c>
      <c r="E2" s="15">
        <v>500</v>
      </c>
      <c r="F2" s="15" t="s">
        <v>434</v>
      </c>
      <c r="G2" s="15" t="s">
        <v>435</v>
      </c>
      <c r="H2" s="15" t="s">
        <v>436</v>
      </c>
      <c r="I2" s="15" t="s">
        <v>287</v>
      </c>
    </row>
    <row r="3" spans="1:9" ht="49.9" customHeight="1" thickBot="1" x14ac:dyDescent="0.3">
      <c r="A3" s="14" t="s">
        <v>431</v>
      </c>
      <c r="B3" s="189" t="s">
        <v>475</v>
      </c>
      <c r="C3" s="15" t="s">
        <v>433</v>
      </c>
      <c r="D3" s="15">
        <v>500</v>
      </c>
      <c r="E3" s="15">
        <v>1000</v>
      </c>
      <c r="F3" s="15" t="s">
        <v>437</v>
      </c>
      <c r="G3" s="15" t="s">
        <v>435</v>
      </c>
      <c r="H3" s="15" t="s">
        <v>438</v>
      </c>
      <c r="I3" s="15" t="s">
        <v>287</v>
      </c>
    </row>
    <row r="4" spans="1:9" ht="49.9" customHeight="1" thickBot="1" x14ac:dyDescent="0.3">
      <c r="A4" s="14" t="s">
        <v>431</v>
      </c>
      <c r="B4" s="189" t="s">
        <v>1527</v>
      </c>
      <c r="C4" s="15" t="s">
        <v>433</v>
      </c>
      <c r="D4" s="15">
        <v>500</v>
      </c>
      <c r="E4" s="15">
        <v>500</v>
      </c>
      <c r="F4" s="15" t="s">
        <v>439</v>
      </c>
      <c r="G4" s="15" t="s">
        <v>435</v>
      </c>
      <c r="H4" s="15" t="s">
        <v>440</v>
      </c>
      <c r="I4" s="15" t="s">
        <v>287</v>
      </c>
    </row>
    <row r="5" spans="1:9" ht="49.9" customHeight="1" thickBot="1" x14ac:dyDescent="0.3">
      <c r="A5" s="14" t="s">
        <v>441</v>
      </c>
      <c r="B5" s="189" t="s">
        <v>1525</v>
      </c>
      <c r="C5" s="15" t="s">
        <v>442</v>
      </c>
      <c r="D5" s="15">
        <v>220</v>
      </c>
      <c r="E5" s="15">
        <v>300</v>
      </c>
      <c r="F5" s="15" t="s">
        <v>443</v>
      </c>
      <c r="G5" s="15" t="s">
        <v>435</v>
      </c>
      <c r="H5" s="15" t="s">
        <v>444</v>
      </c>
      <c r="I5" s="15" t="s">
        <v>445</v>
      </c>
    </row>
    <row r="6" spans="1:9" ht="49.9" customHeight="1" thickBot="1" x14ac:dyDescent="0.3">
      <c r="A6" s="14" t="s">
        <v>441</v>
      </c>
      <c r="B6" s="189" t="s">
        <v>446</v>
      </c>
      <c r="C6" s="15" t="s">
        <v>442</v>
      </c>
      <c r="D6" s="15">
        <v>132</v>
      </c>
      <c r="E6" s="15">
        <v>80</v>
      </c>
      <c r="F6" s="15" t="s">
        <v>447</v>
      </c>
      <c r="G6" s="15" t="s">
        <v>435</v>
      </c>
      <c r="H6" s="15" t="s">
        <v>448</v>
      </c>
      <c r="I6" s="15" t="s">
        <v>449</v>
      </c>
    </row>
    <row r="7" spans="1:9" ht="49.9" customHeight="1" thickBot="1" x14ac:dyDescent="0.3">
      <c r="A7" s="14" t="s">
        <v>450</v>
      </c>
      <c r="B7" s="189" t="s">
        <v>1526</v>
      </c>
      <c r="C7" s="15" t="s">
        <v>442</v>
      </c>
      <c r="D7" s="15">
        <v>220</v>
      </c>
      <c r="E7" s="15">
        <v>500</v>
      </c>
      <c r="F7" s="15" t="s">
        <v>451</v>
      </c>
      <c r="G7" s="15" t="s">
        <v>435</v>
      </c>
      <c r="H7" s="15" t="s">
        <v>452</v>
      </c>
      <c r="I7" s="15" t="s">
        <v>294</v>
      </c>
    </row>
    <row r="8" spans="1:9" ht="49.9" customHeight="1" thickBot="1" x14ac:dyDescent="0.3">
      <c r="A8" s="14" t="s">
        <v>453</v>
      </c>
      <c r="B8" s="189" t="s">
        <v>454</v>
      </c>
      <c r="C8" s="15" t="s">
        <v>442</v>
      </c>
      <c r="D8" s="15">
        <v>110</v>
      </c>
      <c r="E8" s="15">
        <v>150</v>
      </c>
      <c r="F8" s="15" t="s">
        <v>455</v>
      </c>
      <c r="G8" s="15" t="s">
        <v>435</v>
      </c>
      <c r="H8" s="15" t="s">
        <v>456</v>
      </c>
      <c r="I8" s="15" t="s">
        <v>457</v>
      </c>
    </row>
    <row r="9" spans="1:9" ht="49.9" customHeight="1" thickBot="1" x14ac:dyDescent="0.3">
      <c r="A9" s="14" t="s">
        <v>458</v>
      </c>
      <c r="B9" s="189" t="s">
        <v>459</v>
      </c>
      <c r="C9" s="15" t="s">
        <v>433</v>
      </c>
      <c r="D9" s="15">
        <v>400</v>
      </c>
      <c r="E9" s="15">
        <v>1000</v>
      </c>
      <c r="F9" s="15" t="s">
        <v>460</v>
      </c>
      <c r="G9" s="15" t="s">
        <v>435</v>
      </c>
      <c r="H9" s="15" t="s">
        <v>461</v>
      </c>
      <c r="I9" s="15" t="s">
        <v>307</v>
      </c>
    </row>
    <row r="10" spans="1:9" ht="49.9" customHeight="1" thickBot="1" x14ac:dyDescent="0.3">
      <c r="A10" s="14" t="s">
        <v>458</v>
      </c>
      <c r="B10" s="189" t="s">
        <v>462</v>
      </c>
      <c r="C10" s="15" t="s">
        <v>442</v>
      </c>
      <c r="D10" s="15">
        <v>132</v>
      </c>
      <c r="E10" s="15">
        <v>100</v>
      </c>
      <c r="F10" s="15" t="s">
        <v>439</v>
      </c>
      <c r="G10" s="15" t="s">
        <v>435</v>
      </c>
      <c r="H10" s="15" t="s">
        <v>463</v>
      </c>
      <c r="I10" s="15" t="s">
        <v>307</v>
      </c>
    </row>
    <row r="11" spans="1:9" ht="49.9" customHeight="1" thickBot="1" x14ac:dyDescent="0.3">
      <c r="A11" s="14" t="s">
        <v>458</v>
      </c>
      <c r="B11" s="189" t="s">
        <v>462</v>
      </c>
      <c r="C11" s="15" t="s">
        <v>442</v>
      </c>
      <c r="D11" s="15">
        <v>220</v>
      </c>
      <c r="E11" s="15">
        <v>200</v>
      </c>
      <c r="F11" s="15" t="s">
        <v>464</v>
      </c>
      <c r="G11" s="15" t="s">
        <v>435</v>
      </c>
      <c r="H11" s="15" t="s">
        <v>465</v>
      </c>
      <c r="I11" s="15" t="s">
        <v>307</v>
      </c>
    </row>
    <row r="12" spans="1:9" ht="49.9" customHeight="1" thickBot="1" x14ac:dyDescent="0.3">
      <c r="A12" s="14" t="s">
        <v>466</v>
      </c>
      <c r="B12" s="189" t="s">
        <v>1524</v>
      </c>
      <c r="C12" s="15" t="s">
        <v>433</v>
      </c>
      <c r="D12" s="15">
        <v>500</v>
      </c>
      <c r="E12" s="15">
        <v>2000</v>
      </c>
      <c r="F12" s="15" t="s">
        <v>467</v>
      </c>
      <c r="G12" s="15" t="s">
        <v>435</v>
      </c>
      <c r="H12" s="15" t="s">
        <v>468</v>
      </c>
      <c r="I12" s="15" t="s">
        <v>266</v>
      </c>
    </row>
    <row r="13" spans="1:9" ht="49.9" customHeight="1" thickBot="1" x14ac:dyDescent="0.3">
      <c r="A13" s="14" t="s">
        <v>453</v>
      </c>
      <c r="B13" s="189" t="s">
        <v>470</v>
      </c>
      <c r="C13" s="15" t="s">
        <v>442</v>
      </c>
      <c r="D13" s="15" t="s">
        <v>471</v>
      </c>
      <c r="E13" s="15" t="s">
        <v>267</v>
      </c>
      <c r="F13" s="15" t="s">
        <v>267</v>
      </c>
      <c r="G13" s="15" t="s">
        <v>469</v>
      </c>
      <c r="H13" s="15" t="s">
        <v>267</v>
      </c>
      <c r="I13" s="15" t="s">
        <v>445</v>
      </c>
    </row>
    <row r="14" spans="1:9" ht="49.9" customHeight="1" thickBot="1" x14ac:dyDescent="0.3">
      <c r="A14" s="14" t="s">
        <v>472</v>
      </c>
      <c r="B14" s="189" t="s">
        <v>473</v>
      </c>
      <c r="C14" s="15" t="s">
        <v>442</v>
      </c>
      <c r="D14" s="15">
        <v>132</v>
      </c>
      <c r="E14" s="15" t="s">
        <v>267</v>
      </c>
      <c r="F14" s="15" t="s">
        <v>267</v>
      </c>
      <c r="G14" s="15" t="s">
        <v>469</v>
      </c>
      <c r="H14" s="15" t="s">
        <v>267</v>
      </c>
      <c r="I14" s="15" t="s">
        <v>308</v>
      </c>
    </row>
  </sheetData>
  <autoFilter ref="A1:I14" xr:uid="{E523BC63-D120-4562-B686-DC197A433722}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FFD5-0C88-4366-9662-63FA2D322945}">
  <dimension ref="A1:I1079"/>
  <sheetViews>
    <sheetView topLeftCell="E1" workbookViewId="0">
      <selection activeCell="F6" sqref="F6"/>
    </sheetView>
  </sheetViews>
  <sheetFormatPr defaultRowHeight="15" x14ac:dyDescent="0.25"/>
  <cols>
    <col min="1" max="1" width="30.5" style="1" bestFit="1" customWidth="1"/>
    <col min="2" max="2" width="10.75" style="1" bestFit="1" customWidth="1"/>
    <col min="3" max="3" width="15.875" style="1" bestFit="1" customWidth="1"/>
    <col min="4" max="4" width="15.125" style="2" bestFit="1" customWidth="1"/>
    <col min="5" max="5" width="72.5" style="216" customWidth="1"/>
    <col min="6" max="6" width="107.125" style="216" customWidth="1"/>
    <col min="7" max="9" width="20.625" style="2" customWidth="1"/>
    <col min="10" max="16384" width="9" style="1"/>
  </cols>
  <sheetData>
    <row r="1" spans="1:9" ht="30" x14ac:dyDescent="0.25">
      <c r="A1" s="191"/>
      <c r="B1" s="191" t="s">
        <v>3</v>
      </c>
      <c r="C1" s="191" t="s">
        <v>5</v>
      </c>
      <c r="D1" s="191" t="s">
        <v>1535</v>
      </c>
      <c r="E1" s="191" t="s">
        <v>6</v>
      </c>
      <c r="F1" s="191" t="s">
        <v>1536</v>
      </c>
      <c r="G1" s="192" t="s">
        <v>18</v>
      </c>
      <c r="H1" s="193" t="s">
        <v>1537</v>
      </c>
      <c r="I1" s="193" t="s">
        <v>20</v>
      </c>
    </row>
    <row r="2" spans="1:9" x14ac:dyDescent="0.25">
      <c r="A2" s="194" t="s">
        <v>40</v>
      </c>
      <c r="B2" s="195" t="s">
        <v>29</v>
      </c>
      <c r="C2" s="196" t="s">
        <v>1538</v>
      </c>
      <c r="D2" s="197" t="s">
        <v>1539</v>
      </c>
      <c r="E2" s="198" t="s">
        <v>111</v>
      </c>
      <c r="F2" s="198" t="s">
        <v>111</v>
      </c>
      <c r="G2" s="198" t="s">
        <v>709</v>
      </c>
      <c r="H2" s="198" t="s">
        <v>709</v>
      </c>
      <c r="I2" s="198" t="s">
        <v>709</v>
      </c>
    </row>
    <row r="3" spans="1:9" x14ac:dyDescent="0.25">
      <c r="A3" s="194" t="s">
        <v>40</v>
      </c>
      <c r="B3" s="195" t="s">
        <v>29</v>
      </c>
      <c r="C3" s="196" t="s">
        <v>1538</v>
      </c>
      <c r="D3" s="197" t="s">
        <v>1540</v>
      </c>
      <c r="E3" s="198" t="s">
        <v>111</v>
      </c>
      <c r="F3" s="198" t="s">
        <v>1541</v>
      </c>
      <c r="G3" s="198">
        <v>2020</v>
      </c>
      <c r="H3" s="198" t="s">
        <v>665</v>
      </c>
      <c r="I3" s="198" t="s">
        <v>1542</v>
      </c>
    </row>
    <row r="4" spans="1:9" x14ac:dyDescent="0.25">
      <c r="A4" s="194" t="s">
        <v>40</v>
      </c>
      <c r="B4" s="195" t="s">
        <v>29</v>
      </c>
      <c r="C4" s="196" t="s">
        <v>1538</v>
      </c>
      <c r="D4" s="197" t="s">
        <v>1540</v>
      </c>
      <c r="E4" s="198" t="s">
        <v>111</v>
      </c>
      <c r="F4" s="198" t="s">
        <v>1543</v>
      </c>
      <c r="G4" s="198">
        <v>2020</v>
      </c>
      <c r="H4" s="198" t="s">
        <v>665</v>
      </c>
      <c r="I4" s="198" t="s">
        <v>1542</v>
      </c>
    </row>
    <row r="5" spans="1:9" x14ac:dyDescent="0.25">
      <c r="A5" s="194" t="s">
        <v>40</v>
      </c>
      <c r="B5" s="195" t="s">
        <v>29</v>
      </c>
      <c r="C5" s="196" t="s">
        <v>1538</v>
      </c>
      <c r="D5" s="197" t="s">
        <v>1544</v>
      </c>
      <c r="E5" s="198" t="s">
        <v>111</v>
      </c>
      <c r="F5" s="198" t="s">
        <v>1545</v>
      </c>
      <c r="G5" s="198" t="s">
        <v>1542</v>
      </c>
      <c r="H5" s="198" t="s">
        <v>1542</v>
      </c>
      <c r="I5" s="198" t="s">
        <v>1542</v>
      </c>
    </row>
    <row r="6" spans="1:9" x14ac:dyDescent="0.25">
      <c r="A6" s="194" t="s">
        <v>40</v>
      </c>
      <c r="B6" s="195" t="s">
        <v>29</v>
      </c>
      <c r="C6" s="196" t="s">
        <v>1546</v>
      </c>
      <c r="D6" s="197" t="s">
        <v>1539</v>
      </c>
      <c r="E6" s="198" t="s">
        <v>113</v>
      </c>
      <c r="F6" s="198" t="s">
        <v>113</v>
      </c>
      <c r="G6" s="198" t="s">
        <v>709</v>
      </c>
      <c r="H6" s="198" t="s">
        <v>709</v>
      </c>
      <c r="I6" s="198" t="s">
        <v>709</v>
      </c>
    </row>
    <row r="7" spans="1:9" x14ac:dyDescent="0.25">
      <c r="A7" s="194" t="s">
        <v>40</v>
      </c>
      <c r="B7" s="195" t="s">
        <v>29</v>
      </c>
      <c r="C7" s="196" t="s">
        <v>1546</v>
      </c>
      <c r="D7" s="197" t="s">
        <v>1540</v>
      </c>
      <c r="E7" s="198" t="s">
        <v>113</v>
      </c>
      <c r="F7" s="198" t="s">
        <v>1547</v>
      </c>
      <c r="G7" s="198" t="s">
        <v>1548</v>
      </c>
      <c r="H7" s="198">
        <v>2013</v>
      </c>
      <c r="I7" s="198">
        <v>2014</v>
      </c>
    </row>
    <row r="8" spans="1:9" x14ac:dyDescent="0.25">
      <c r="A8" s="194" t="s">
        <v>40</v>
      </c>
      <c r="B8" s="195" t="s">
        <v>29</v>
      </c>
      <c r="C8" s="196" t="s">
        <v>1546</v>
      </c>
      <c r="D8" s="197" t="s">
        <v>1540</v>
      </c>
      <c r="E8" s="198" t="s">
        <v>113</v>
      </c>
      <c r="F8" s="198" t="s">
        <v>1549</v>
      </c>
      <c r="G8" s="198" t="s">
        <v>1550</v>
      </c>
      <c r="H8" s="198">
        <v>2016</v>
      </c>
      <c r="I8" s="198">
        <v>2019</v>
      </c>
    </row>
    <row r="9" spans="1:9" x14ac:dyDescent="0.25">
      <c r="A9" s="194" t="s">
        <v>40</v>
      </c>
      <c r="B9" s="195" t="s">
        <v>29</v>
      </c>
      <c r="C9" s="196" t="s">
        <v>1546</v>
      </c>
      <c r="D9" s="197" t="s">
        <v>1540</v>
      </c>
      <c r="E9" s="198" t="s">
        <v>113</v>
      </c>
      <c r="F9" s="198" t="s">
        <v>1551</v>
      </c>
      <c r="G9" s="198">
        <v>43435</v>
      </c>
      <c r="H9" s="198">
        <v>2020</v>
      </c>
      <c r="I9" s="198">
        <v>2023</v>
      </c>
    </row>
    <row r="10" spans="1:9" x14ac:dyDescent="0.25">
      <c r="A10" s="194" t="s">
        <v>40</v>
      </c>
      <c r="B10" s="195" t="s">
        <v>29</v>
      </c>
      <c r="C10" s="196" t="s">
        <v>1546</v>
      </c>
      <c r="D10" s="197" t="s">
        <v>1540</v>
      </c>
      <c r="E10" s="198" t="s">
        <v>113</v>
      </c>
      <c r="F10" s="198" t="s">
        <v>1552</v>
      </c>
      <c r="G10" s="198">
        <v>2019</v>
      </c>
      <c r="H10" s="198">
        <v>2021</v>
      </c>
      <c r="I10" s="198">
        <v>2023</v>
      </c>
    </row>
    <row r="11" spans="1:9" x14ac:dyDescent="0.25">
      <c r="A11" s="194" t="s">
        <v>40</v>
      </c>
      <c r="B11" s="199" t="s">
        <v>29</v>
      </c>
      <c r="C11" s="194" t="s">
        <v>1553</v>
      </c>
      <c r="D11" s="200" t="s">
        <v>1539</v>
      </c>
      <c r="E11" s="194" t="s">
        <v>30</v>
      </c>
      <c r="F11" s="198" t="s">
        <v>30</v>
      </c>
      <c r="G11" s="198" t="s">
        <v>709</v>
      </c>
      <c r="H11" s="198" t="s">
        <v>709</v>
      </c>
      <c r="I11" s="198" t="s">
        <v>709</v>
      </c>
    </row>
    <row r="12" spans="1:9" x14ac:dyDescent="0.25">
      <c r="A12" s="194" t="s">
        <v>40</v>
      </c>
      <c r="B12" s="199" t="s">
        <v>29</v>
      </c>
      <c r="C12" s="194" t="s">
        <v>1553</v>
      </c>
      <c r="D12" s="200" t="s">
        <v>1540</v>
      </c>
      <c r="E12" s="194" t="s">
        <v>30</v>
      </c>
      <c r="F12" s="198" t="s">
        <v>1554</v>
      </c>
      <c r="G12" s="198">
        <v>2021</v>
      </c>
      <c r="H12" s="198">
        <v>2026</v>
      </c>
      <c r="I12" s="198" t="s">
        <v>1542</v>
      </c>
    </row>
    <row r="13" spans="1:9" x14ac:dyDescent="0.25">
      <c r="A13" s="194" t="s">
        <v>40</v>
      </c>
      <c r="B13" s="195" t="s">
        <v>29</v>
      </c>
      <c r="C13" s="196" t="s">
        <v>114</v>
      </c>
      <c r="D13" s="197" t="s">
        <v>1539</v>
      </c>
      <c r="E13" s="198" t="s">
        <v>115</v>
      </c>
      <c r="F13" s="198" t="s">
        <v>115</v>
      </c>
      <c r="G13" s="198" t="s">
        <v>709</v>
      </c>
      <c r="H13" s="198" t="s">
        <v>709</v>
      </c>
      <c r="I13" s="198" t="s">
        <v>709</v>
      </c>
    </row>
    <row r="14" spans="1:9" ht="30" x14ac:dyDescent="0.25">
      <c r="A14" s="194" t="s">
        <v>40</v>
      </c>
      <c r="B14" s="195" t="s">
        <v>29</v>
      </c>
      <c r="C14" s="196" t="s">
        <v>114</v>
      </c>
      <c r="D14" s="197" t="s">
        <v>1540</v>
      </c>
      <c r="E14" s="198" t="s">
        <v>115</v>
      </c>
      <c r="F14" s="198" t="s">
        <v>1555</v>
      </c>
      <c r="G14" s="198" t="s">
        <v>1556</v>
      </c>
      <c r="H14" s="198" t="s">
        <v>1557</v>
      </c>
      <c r="I14" s="198">
        <v>2017</v>
      </c>
    </row>
    <row r="15" spans="1:9" ht="30" x14ac:dyDescent="0.25">
      <c r="A15" s="194" t="s">
        <v>40</v>
      </c>
      <c r="B15" s="195" t="s">
        <v>29</v>
      </c>
      <c r="C15" s="196" t="s">
        <v>114</v>
      </c>
      <c r="D15" s="197" t="s">
        <v>1540</v>
      </c>
      <c r="E15" s="198" t="s">
        <v>115</v>
      </c>
      <c r="F15" s="198" t="s">
        <v>1558</v>
      </c>
      <c r="G15" s="198" t="s">
        <v>1556</v>
      </c>
      <c r="H15" s="198" t="s">
        <v>1557</v>
      </c>
      <c r="I15" s="198">
        <v>2017</v>
      </c>
    </row>
    <row r="16" spans="1:9" x14ac:dyDescent="0.25">
      <c r="A16" s="194" t="s">
        <v>40</v>
      </c>
      <c r="B16" s="195" t="s">
        <v>29</v>
      </c>
      <c r="C16" s="196" t="s">
        <v>114</v>
      </c>
      <c r="D16" s="197" t="s">
        <v>1540</v>
      </c>
      <c r="E16" s="198" t="s">
        <v>115</v>
      </c>
      <c r="F16" s="198" t="s">
        <v>1559</v>
      </c>
      <c r="G16" s="198">
        <v>2008</v>
      </c>
      <c r="H16" s="198">
        <v>2013</v>
      </c>
      <c r="I16" s="198">
        <v>2015</v>
      </c>
    </row>
    <row r="17" spans="1:9" x14ac:dyDescent="0.25">
      <c r="A17" s="194" t="s">
        <v>40</v>
      </c>
      <c r="B17" s="195" t="s">
        <v>29</v>
      </c>
      <c r="C17" s="196" t="s">
        <v>114</v>
      </c>
      <c r="D17" s="197" t="s">
        <v>1540</v>
      </c>
      <c r="E17" s="198" t="s">
        <v>115</v>
      </c>
      <c r="F17" s="198" t="s">
        <v>1560</v>
      </c>
      <c r="G17" s="198">
        <v>2008</v>
      </c>
      <c r="H17" s="198">
        <v>2013</v>
      </c>
      <c r="I17" s="198">
        <v>2015</v>
      </c>
    </row>
    <row r="18" spans="1:9" x14ac:dyDescent="0.25">
      <c r="A18" s="194" t="s">
        <v>40</v>
      </c>
      <c r="B18" s="195" t="s">
        <v>29</v>
      </c>
      <c r="C18" s="196" t="s">
        <v>114</v>
      </c>
      <c r="D18" s="197" t="s">
        <v>1540</v>
      </c>
      <c r="E18" s="198" t="s">
        <v>115</v>
      </c>
      <c r="F18" s="198" t="s">
        <v>1561</v>
      </c>
      <c r="G18" s="198" t="s">
        <v>1562</v>
      </c>
      <c r="H18" s="198">
        <v>2019</v>
      </c>
      <c r="I18" s="198">
        <v>2021</v>
      </c>
    </row>
    <row r="19" spans="1:9" x14ac:dyDescent="0.25">
      <c r="A19" s="194" t="s">
        <v>40</v>
      </c>
      <c r="B19" s="195" t="s">
        <v>29</v>
      </c>
      <c r="C19" s="196" t="s">
        <v>114</v>
      </c>
      <c r="D19" s="197" t="s">
        <v>1540</v>
      </c>
      <c r="E19" s="198" t="s">
        <v>115</v>
      </c>
      <c r="F19" s="198" t="s">
        <v>1563</v>
      </c>
      <c r="G19" s="198">
        <v>2019</v>
      </c>
      <c r="H19" s="198" t="s">
        <v>1564</v>
      </c>
      <c r="I19" s="198" t="s">
        <v>1565</v>
      </c>
    </row>
    <row r="20" spans="1:9" x14ac:dyDescent="0.25">
      <c r="A20" s="194" t="s">
        <v>40</v>
      </c>
      <c r="B20" s="195" t="s">
        <v>29</v>
      </c>
      <c r="C20" s="196" t="s">
        <v>114</v>
      </c>
      <c r="D20" s="197" t="s">
        <v>1544</v>
      </c>
      <c r="E20" s="198" t="s">
        <v>115</v>
      </c>
      <c r="F20" s="198" t="s">
        <v>1566</v>
      </c>
      <c r="G20" s="198" t="s">
        <v>1567</v>
      </c>
      <c r="H20" s="198">
        <v>2020</v>
      </c>
      <c r="I20" s="198">
        <v>2023</v>
      </c>
    </row>
    <row r="21" spans="1:9" ht="30" x14ac:dyDescent="0.25">
      <c r="A21" s="194" t="s">
        <v>40</v>
      </c>
      <c r="B21" s="195" t="s">
        <v>29</v>
      </c>
      <c r="C21" s="196" t="s">
        <v>114</v>
      </c>
      <c r="D21" s="197" t="s">
        <v>1544</v>
      </c>
      <c r="E21" s="198" t="s">
        <v>115</v>
      </c>
      <c r="F21" s="198" t="s">
        <v>1568</v>
      </c>
      <c r="G21" s="198" t="s">
        <v>1569</v>
      </c>
      <c r="H21" s="198">
        <v>2019</v>
      </c>
      <c r="I21" s="198">
        <v>2022</v>
      </c>
    </row>
    <row r="22" spans="1:9" x14ac:dyDescent="0.25">
      <c r="A22" s="194" t="s">
        <v>40</v>
      </c>
      <c r="B22" s="195" t="s">
        <v>29</v>
      </c>
      <c r="C22" s="196" t="s">
        <v>114</v>
      </c>
      <c r="D22" s="197" t="s">
        <v>1544</v>
      </c>
      <c r="E22" s="198" t="s">
        <v>115</v>
      </c>
      <c r="F22" s="198" t="s">
        <v>1570</v>
      </c>
      <c r="G22" s="198" t="s">
        <v>1571</v>
      </c>
      <c r="H22" s="198">
        <v>2019</v>
      </c>
      <c r="I22" s="198">
        <v>2022</v>
      </c>
    </row>
    <row r="23" spans="1:9" ht="30" x14ac:dyDescent="0.25">
      <c r="A23" s="194" t="s">
        <v>40</v>
      </c>
      <c r="B23" s="195" t="s">
        <v>29</v>
      </c>
      <c r="C23" s="196" t="s">
        <v>114</v>
      </c>
      <c r="D23" s="197" t="s">
        <v>1544</v>
      </c>
      <c r="E23" s="198" t="s">
        <v>115</v>
      </c>
      <c r="F23" s="198" t="s">
        <v>1572</v>
      </c>
      <c r="G23" s="198" t="s">
        <v>1573</v>
      </c>
      <c r="H23" s="198">
        <v>2019</v>
      </c>
      <c r="I23" s="198">
        <v>2022</v>
      </c>
    </row>
    <row r="24" spans="1:9" ht="30" x14ac:dyDescent="0.25">
      <c r="A24" s="194" t="s">
        <v>40</v>
      </c>
      <c r="B24" s="195" t="s">
        <v>29</v>
      </c>
      <c r="C24" s="196" t="s">
        <v>114</v>
      </c>
      <c r="D24" s="197" t="s">
        <v>1544</v>
      </c>
      <c r="E24" s="198" t="s">
        <v>115</v>
      </c>
      <c r="F24" s="198" t="s">
        <v>1574</v>
      </c>
      <c r="G24" s="198" t="s">
        <v>1556</v>
      </c>
      <c r="H24" s="198" t="s">
        <v>1557</v>
      </c>
      <c r="I24" s="198">
        <v>2018</v>
      </c>
    </row>
    <row r="25" spans="1:9" x14ac:dyDescent="0.25">
      <c r="A25" s="194" t="s">
        <v>40</v>
      </c>
      <c r="B25" s="195" t="s">
        <v>29</v>
      </c>
      <c r="C25" s="196" t="s">
        <v>114</v>
      </c>
      <c r="D25" s="197" t="s">
        <v>1544</v>
      </c>
      <c r="E25" s="198" t="s">
        <v>115</v>
      </c>
      <c r="F25" s="198" t="s">
        <v>1575</v>
      </c>
      <c r="G25" s="198" t="s">
        <v>1576</v>
      </c>
      <c r="H25" s="198">
        <v>2018</v>
      </c>
      <c r="I25" s="198">
        <v>2018</v>
      </c>
    </row>
    <row r="26" spans="1:9" ht="30" x14ac:dyDescent="0.25">
      <c r="A26" s="194" t="s">
        <v>40</v>
      </c>
      <c r="B26" s="195" t="s">
        <v>29</v>
      </c>
      <c r="C26" s="196" t="s">
        <v>114</v>
      </c>
      <c r="D26" s="197" t="s">
        <v>1544</v>
      </c>
      <c r="E26" s="198" t="s">
        <v>115</v>
      </c>
      <c r="F26" s="198" t="s">
        <v>1577</v>
      </c>
      <c r="G26" s="198" t="s">
        <v>1578</v>
      </c>
      <c r="H26" s="198">
        <v>2019</v>
      </c>
      <c r="I26" s="198">
        <v>2022</v>
      </c>
    </row>
    <row r="27" spans="1:9" x14ac:dyDescent="0.25">
      <c r="A27" s="194" t="s">
        <v>40</v>
      </c>
      <c r="B27" s="195" t="s">
        <v>29</v>
      </c>
      <c r="C27" s="196" t="s">
        <v>1579</v>
      </c>
      <c r="D27" s="197" t="s">
        <v>1539</v>
      </c>
      <c r="E27" s="198" t="s">
        <v>116</v>
      </c>
      <c r="F27" s="198" t="s">
        <v>116</v>
      </c>
      <c r="G27" s="198" t="s">
        <v>709</v>
      </c>
      <c r="H27" s="198" t="s">
        <v>709</v>
      </c>
      <c r="I27" s="198" t="s">
        <v>709</v>
      </c>
    </row>
    <row r="28" spans="1:9" x14ac:dyDescent="0.25">
      <c r="A28" s="194" t="s">
        <v>40</v>
      </c>
      <c r="B28" s="195" t="s">
        <v>29</v>
      </c>
      <c r="C28" s="198" t="s">
        <v>1579</v>
      </c>
      <c r="D28" s="197" t="s">
        <v>1540</v>
      </c>
      <c r="E28" s="198" t="s">
        <v>116</v>
      </c>
      <c r="F28" s="198" t="s">
        <v>1580</v>
      </c>
      <c r="G28" s="198" t="s">
        <v>1581</v>
      </c>
      <c r="H28" s="198">
        <v>2014</v>
      </c>
      <c r="I28" s="198">
        <v>2015</v>
      </c>
    </row>
    <row r="29" spans="1:9" x14ac:dyDescent="0.25">
      <c r="A29" s="194" t="s">
        <v>40</v>
      </c>
      <c r="B29" s="195" t="s">
        <v>29</v>
      </c>
      <c r="C29" s="196" t="s">
        <v>1579</v>
      </c>
      <c r="D29" s="197" t="s">
        <v>1540</v>
      </c>
      <c r="E29" s="198" t="s">
        <v>116</v>
      </c>
      <c r="F29" s="198" t="s">
        <v>1582</v>
      </c>
      <c r="G29" s="198" t="s">
        <v>1583</v>
      </c>
      <c r="H29" s="198">
        <v>2019</v>
      </c>
      <c r="I29" s="198">
        <v>2021</v>
      </c>
    </row>
    <row r="30" spans="1:9" x14ac:dyDescent="0.25">
      <c r="A30" s="194" t="s">
        <v>40</v>
      </c>
      <c r="B30" s="195" t="s">
        <v>29</v>
      </c>
      <c r="C30" s="198" t="s">
        <v>1579</v>
      </c>
      <c r="D30" s="197" t="s">
        <v>1540</v>
      </c>
      <c r="E30" s="198" t="s">
        <v>116</v>
      </c>
      <c r="F30" s="198" t="s">
        <v>1584</v>
      </c>
      <c r="G30" s="198" t="s">
        <v>1585</v>
      </c>
      <c r="H30" s="198">
        <v>2021</v>
      </c>
      <c r="I30" s="198">
        <v>2024</v>
      </c>
    </row>
    <row r="31" spans="1:9" x14ac:dyDescent="0.25">
      <c r="A31" s="194" t="s">
        <v>40</v>
      </c>
      <c r="B31" s="195" t="s">
        <v>29</v>
      </c>
      <c r="C31" s="198" t="s">
        <v>1579</v>
      </c>
      <c r="D31" s="197" t="s">
        <v>1540</v>
      </c>
      <c r="E31" s="198" t="s">
        <v>116</v>
      </c>
      <c r="F31" s="198" t="s">
        <v>1586</v>
      </c>
      <c r="G31" s="198" t="s">
        <v>1585</v>
      </c>
      <c r="H31" s="198">
        <v>2021</v>
      </c>
      <c r="I31" s="198">
        <v>2024</v>
      </c>
    </row>
    <row r="32" spans="1:9" x14ac:dyDescent="0.25">
      <c r="A32" s="194" t="s">
        <v>40</v>
      </c>
      <c r="B32" s="195" t="s">
        <v>29</v>
      </c>
      <c r="C32" s="198" t="s">
        <v>1579</v>
      </c>
      <c r="D32" s="197" t="s">
        <v>1540</v>
      </c>
      <c r="E32" s="198" t="s">
        <v>116</v>
      </c>
      <c r="F32" s="198" t="s">
        <v>1587</v>
      </c>
      <c r="G32" s="198" t="s">
        <v>1585</v>
      </c>
      <c r="H32" s="198">
        <v>2021</v>
      </c>
      <c r="I32" s="198">
        <v>2024</v>
      </c>
    </row>
    <row r="33" spans="1:9" x14ac:dyDescent="0.25">
      <c r="A33" s="194" t="s">
        <v>40</v>
      </c>
      <c r="B33" s="195" t="s">
        <v>29</v>
      </c>
      <c r="C33" s="198" t="s">
        <v>1579</v>
      </c>
      <c r="D33" s="197" t="s">
        <v>1540</v>
      </c>
      <c r="E33" s="198" t="s">
        <v>116</v>
      </c>
      <c r="F33" s="198" t="s">
        <v>1588</v>
      </c>
      <c r="G33" s="198" t="s">
        <v>1585</v>
      </c>
      <c r="H33" s="198">
        <v>2021</v>
      </c>
      <c r="I33" s="198">
        <v>2024</v>
      </c>
    </row>
    <row r="34" spans="1:9" x14ac:dyDescent="0.25">
      <c r="A34" s="194" t="s">
        <v>40</v>
      </c>
      <c r="B34" s="195" t="s">
        <v>29</v>
      </c>
      <c r="C34" s="198" t="s">
        <v>1579</v>
      </c>
      <c r="D34" s="197" t="s">
        <v>1540</v>
      </c>
      <c r="E34" s="198" t="s">
        <v>116</v>
      </c>
      <c r="F34" s="198" t="s">
        <v>1589</v>
      </c>
      <c r="G34" s="198" t="s">
        <v>1585</v>
      </c>
      <c r="H34" s="198">
        <v>2021</v>
      </c>
      <c r="I34" s="198">
        <v>2024</v>
      </c>
    </row>
    <row r="35" spans="1:9" x14ac:dyDescent="0.25">
      <c r="A35" s="194" t="s">
        <v>40</v>
      </c>
      <c r="B35" s="195" t="s">
        <v>29</v>
      </c>
      <c r="C35" s="198" t="s">
        <v>1579</v>
      </c>
      <c r="D35" s="197" t="s">
        <v>1540</v>
      </c>
      <c r="E35" s="198" t="s">
        <v>116</v>
      </c>
      <c r="F35" s="198" t="s">
        <v>1590</v>
      </c>
      <c r="G35" s="198" t="s">
        <v>1585</v>
      </c>
      <c r="H35" s="198">
        <v>2021</v>
      </c>
      <c r="I35" s="198">
        <v>2024</v>
      </c>
    </row>
    <row r="36" spans="1:9" x14ac:dyDescent="0.25">
      <c r="A36" s="194" t="s">
        <v>40</v>
      </c>
      <c r="B36" s="195" t="s">
        <v>29</v>
      </c>
      <c r="C36" s="198" t="s">
        <v>1579</v>
      </c>
      <c r="D36" s="197" t="s">
        <v>1540</v>
      </c>
      <c r="E36" s="198" t="s">
        <v>116</v>
      </c>
      <c r="F36" s="198" t="s">
        <v>1591</v>
      </c>
      <c r="G36" s="198" t="s">
        <v>1585</v>
      </c>
      <c r="H36" s="198">
        <v>2021</v>
      </c>
      <c r="I36" s="198">
        <v>2024</v>
      </c>
    </row>
    <row r="37" spans="1:9" x14ac:dyDescent="0.25">
      <c r="A37" s="194" t="s">
        <v>40</v>
      </c>
      <c r="B37" s="195" t="s">
        <v>29</v>
      </c>
      <c r="C37" s="196" t="s">
        <v>1579</v>
      </c>
      <c r="D37" s="197" t="s">
        <v>1540</v>
      </c>
      <c r="E37" s="198" t="s">
        <v>116</v>
      </c>
      <c r="F37" s="198" t="s">
        <v>1592</v>
      </c>
      <c r="G37" s="198">
        <v>2020</v>
      </c>
      <c r="H37" s="198">
        <v>2022</v>
      </c>
      <c r="I37" s="198">
        <v>2024</v>
      </c>
    </row>
    <row r="38" spans="1:9" x14ac:dyDescent="0.25">
      <c r="A38" s="194" t="s">
        <v>40</v>
      </c>
      <c r="B38" s="195" t="s">
        <v>29</v>
      </c>
      <c r="C38" s="196" t="s">
        <v>1579</v>
      </c>
      <c r="D38" s="197" t="s">
        <v>1540</v>
      </c>
      <c r="E38" s="198" t="s">
        <v>116</v>
      </c>
      <c r="F38" s="198" t="s">
        <v>1593</v>
      </c>
      <c r="G38" s="198"/>
      <c r="H38" s="198"/>
      <c r="I38" s="198"/>
    </row>
    <row r="39" spans="1:9" x14ac:dyDescent="0.25">
      <c r="A39" s="194" t="s">
        <v>40</v>
      </c>
      <c r="B39" s="195" t="s">
        <v>29</v>
      </c>
      <c r="C39" s="198" t="s">
        <v>1579</v>
      </c>
      <c r="D39" s="197" t="s">
        <v>1540</v>
      </c>
      <c r="E39" s="198" t="s">
        <v>116</v>
      </c>
      <c r="F39" s="198" t="s">
        <v>1594</v>
      </c>
      <c r="G39" s="198" t="s">
        <v>1595</v>
      </c>
      <c r="H39" s="198">
        <v>2013</v>
      </c>
      <c r="I39" s="198">
        <v>2018</v>
      </c>
    </row>
    <row r="40" spans="1:9" x14ac:dyDescent="0.25">
      <c r="A40" s="194" t="s">
        <v>40</v>
      </c>
      <c r="B40" s="195" t="s">
        <v>29</v>
      </c>
      <c r="C40" s="198" t="s">
        <v>1579</v>
      </c>
      <c r="D40" s="197" t="s">
        <v>1540</v>
      </c>
      <c r="E40" s="198" t="s">
        <v>116</v>
      </c>
      <c r="F40" s="198" t="s">
        <v>1596</v>
      </c>
      <c r="G40" s="198" t="s">
        <v>1595</v>
      </c>
      <c r="H40" s="198">
        <v>2013</v>
      </c>
      <c r="I40" s="198">
        <v>2018</v>
      </c>
    </row>
    <row r="41" spans="1:9" x14ac:dyDescent="0.25">
      <c r="A41" s="194" t="s">
        <v>40</v>
      </c>
      <c r="B41" s="195" t="s">
        <v>29</v>
      </c>
      <c r="C41" s="198" t="s">
        <v>1579</v>
      </c>
      <c r="D41" s="197" t="s">
        <v>1544</v>
      </c>
      <c r="E41" s="198" t="s">
        <v>116</v>
      </c>
      <c r="F41" s="198" t="s">
        <v>1545</v>
      </c>
      <c r="G41" s="198">
        <v>2024</v>
      </c>
      <c r="H41" s="198" t="s">
        <v>1542</v>
      </c>
      <c r="I41" s="198" t="s">
        <v>1542</v>
      </c>
    </row>
    <row r="42" spans="1:9" x14ac:dyDescent="0.25">
      <c r="A42" s="194" t="s">
        <v>40</v>
      </c>
      <c r="B42" s="195" t="s">
        <v>29</v>
      </c>
      <c r="C42" s="196" t="s">
        <v>1597</v>
      </c>
      <c r="D42" s="197" t="s">
        <v>1539</v>
      </c>
      <c r="E42" s="198" t="s">
        <v>117</v>
      </c>
      <c r="F42" s="196" t="s">
        <v>117</v>
      </c>
      <c r="G42" s="198" t="s">
        <v>709</v>
      </c>
      <c r="H42" s="198" t="s">
        <v>709</v>
      </c>
      <c r="I42" s="198" t="s">
        <v>709</v>
      </c>
    </row>
    <row r="43" spans="1:9" x14ac:dyDescent="0.25">
      <c r="A43" s="194" t="s">
        <v>40</v>
      </c>
      <c r="B43" s="195" t="s">
        <v>29</v>
      </c>
      <c r="C43" s="196" t="s">
        <v>1597</v>
      </c>
      <c r="D43" s="197" t="s">
        <v>1540</v>
      </c>
      <c r="E43" s="198" t="s">
        <v>117</v>
      </c>
      <c r="F43" s="198" t="s">
        <v>117</v>
      </c>
      <c r="G43" s="198">
        <v>2021</v>
      </c>
      <c r="H43" s="198">
        <v>2026</v>
      </c>
      <c r="I43" s="198" t="s">
        <v>1542</v>
      </c>
    </row>
    <row r="44" spans="1:9" x14ac:dyDescent="0.25">
      <c r="A44" s="194" t="s">
        <v>40</v>
      </c>
      <c r="B44" s="195" t="s">
        <v>29</v>
      </c>
      <c r="C44" s="196" t="s">
        <v>1597</v>
      </c>
      <c r="D44" s="197" t="s">
        <v>1540</v>
      </c>
      <c r="E44" s="198" t="s">
        <v>117</v>
      </c>
      <c r="F44" s="198" t="s">
        <v>1598</v>
      </c>
      <c r="G44" s="198">
        <v>2020</v>
      </c>
      <c r="H44" s="198">
        <v>2025</v>
      </c>
      <c r="I44" s="198" t="s">
        <v>1542</v>
      </c>
    </row>
    <row r="45" spans="1:9" x14ac:dyDescent="0.25">
      <c r="A45" s="194" t="s">
        <v>40</v>
      </c>
      <c r="B45" s="195" t="s">
        <v>29</v>
      </c>
      <c r="C45" s="196" t="s">
        <v>1597</v>
      </c>
      <c r="D45" s="197" t="s">
        <v>1540</v>
      </c>
      <c r="E45" s="198" t="s">
        <v>117</v>
      </c>
      <c r="F45" s="198" t="s">
        <v>1599</v>
      </c>
      <c r="G45" s="198">
        <v>2020</v>
      </c>
      <c r="H45" s="198">
        <v>2025</v>
      </c>
      <c r="I45" s="198" t="s">
        <v>1542</v>
      </c>
    </row>
    <row r="46" spans="1:9" x14ac:dyDescent="0.25">
      <c r="A46" s="194" t="s">
        <v>40</v>
      </c>
      <c r="B46" s="195" t="s">
        <v>29</v>
      </c>
      <c r="C46" s="196" t="s">
        <v>1597</v>
      </c>
      <c r="D46" s="197" t="s">
        <v>1540</v>
      </c>
      <c r="E46" s="198" t="s">
        <v>117</v>
      </c>
      <c r="F46" s="198" t="s">
        <v>1600</v>
      </c>
      <c r="G46" s="198">
        <v>2021</v>
      </c>
      <c r="H46" s="198">
        <v>2026</v>
      </c>
      <c r="I46" s="198" t="s">
        <v>1542</v>
      </c>
    </row>
    <row r="47" spans="1:9" x14ac:dyDescent="0.25">
      <c r="A47" s="194" t="s">
        <v>40</v>
      </c>
      <c r="B47" s="195" t="s">
        <v>29</v>
      </c>
      <c r="C47" s="196" t="s">
        <v>1597</v>
      </c>
      <c r="D47" s="197" t="s">
        <v>1544</v>
      </c>
      <c r="E47" s="198" t="s">
        <v>117</v>
      </c>
      <c r="F47" s="198" t="s">
        <v>1545</v>
      </c>
      <c r="G47" s="198" t="s">
        <v>1542</v>
      </c>
      <c r="H47" s="198" t="s">
        <v>1542</v>
      </c>
      <c r="I47" s="198" t="s">
        <v>1542</v>
      </c>
    </row>
    <row r="48" spans="1:9" x14ac:dyDescent="0.25">
      <c r="A48" s="194" t="s">
        <v>40</v>
      </c>
      <c r="B48" s="195" t="s">
        <v>29</v>
      </c>
      <c r="C48" s="196" t="s">
        <v>1601</v>
      </c>
      <c r="D48" s="197" t="s">
        <v>1539</v>
      </c>
      <c r="E48" s="198" t="s">
        <v>118</v>
      </c>
      <c r="F48" s="198" t="s">
        <v>118</v>
      </c>
      <c r="G48" s="198" t="s">
        <v>709</v>
      </c>
      <c r="H48" s="198" t="s">
        <v>709</v>
      </c>
      <c r="I48" s="198" t="s">
        <v>709</v>
      </c>
    </row>
    <row r="49" spans="1:9" x14ac:dyDescent="0.25">
      <c r="A49" s="194" t="s">
        <v>40</v>
      </c>
      <c r="B49" s="195" t="s">
        <v>29</v>
      </c>
      <c r="C49" s="198" t="s">
        <v>1601</v>
      </c>
      <c r="D49" s="197" t="s">
        <v>1540</v>
      </c>
      <c r="E49" s="198" t="s">
        <v>118</v>
      </c>
      <c r="F49" s="198" t="s">
        <v>1602</v>
      </c>
      <c r="G49" s="198" t="s">
        <v>1603</v>
      </c>
      <c r="H49" s="198">
        <v>2019</v>
      </c>
      <c r="I49" s="198">
        <v>2024</v>
      </c>
    </row>
    <row r="50" spans="1:9" x14ac:dyDescent="0.25">
      <c r="A50" s="194" t="s">
        <v>40</v>
      </c>
      <c r="B50" s="195" t="s">
        <v>29</v>
      </c>
      <c r="C50" s="196" t="s">
        <v>1601</v>
      </c>
      <c r="D50" s="197" t="s">
        <v>1540</v>
      </c>
      <c r="E50" s="198" t="s">
        <v>118</v>
      </c>
      <c r="F50" s="198" t="s">
        <v>1604</v>
      </c>
      <c r="G50" s="198" t="s">
        <v>1603</v>
      </c>
      <c r="H50" s="198">
        <v>2019</v>
      </c>
      <c r="I50" s="198">
        <v>2024</v>
      </c>
    </row>
    <row r="51" spans="1:9" x14ac:dyDescent="0.25">
      <c r="A51" s="194" t="s">
        <v>40</v>
      </c>
      <c r="B51" s="195" t="s">
        <v>29</v>
      </c>
      <c r="C51" s="196" t="s">
        <v>1601</v>
      </c>
      <c r="D51" s="197" t="s">
        <v>1540</v>
      </c>
      <c r="E51" s="198" t="s">
        <v>118</v>
      </c>
      <c r="F51" s="198" t="s">
        <v>1605</v>
      </c>
      <c r="G51" s="198" t="s">
        <v>1603</v>
      </c>
      <c r="H51" s="198">
        <v>2019</v>
      </c>
      <c r="I51" s="198">
        <v>2024</v>
      </c>
    </row>
    <row r="52" spans="1:9" x14ac:dyDescent="0.25">
      <c r="A52" s="194" t="s">
        <v>40</v>
      </c>
      <c r="B52" s="195" t="s">
        <v>29</v>
      </c>
      <c r="C52" s="196" t="s">
        <v>1601</v>
      </c>
      <c r="D52" s="197" t="s">
        <v>1540</v>
      </c>
      <c r="E52" s="198" t="s">
        <v>118</v>
      </c>
      <c r="F52" s="198" t="s">
        <v>1606</v>
      </c>
      <c r="G52" s="198" t="s">
        <v>1603</v>
      </c>
      <c r="H52" s="198">
        <v>2019</v>
      </c>
      <c r="I52" s="198">
        <v>2024</v>
      </c>
    </row>
    <row r="53" spans="1:9" x14ac:dyDescent="0.25">
      <c r="A53" s="194" t="s">
        <v>40</v>
      </c>
      <c r="B53" s="195" t="s">
        <v>29</v>
      </c>
      <c r="C53" s="196" t="s">
        <v>1601</v>
      </c>
      <c r="D53" s="197" t="s">
        <v>1540</v>
      </c>
      <c r="E53" s="198" t="s">
        <v>118</v>
      </c>
      <c r="F53" s="198" t="s">
        <v>1607</v>
      </c>
      <c r="G53" s="198" t="s">
        <v>1603</v>
      </c>
      <c r="H53" s="198">
        <v>2019</v>
      </c>
      <c r="I53" s="198">
        <v>2024</v>
      </c>
    </row>
    <row r="54" spans="1:9" x14ac:dyDescent="0.25">
      <c r="A54" s="194" t="s">
        <v>40</v>
      </c>
      <c r="B54" s="195" t="s">
        <v>29</v>
      </c>
      <c r="C54" s="196" t="s">
        <v>1601</v>
      </c>
      <c r="D54" s="197" t="s">
        <v>1540</v>
      </c>
      <c r="E54" s="198" t="s">
        <v>118</v>
      </c>
      <c r="F54" s="198" t="s">
        <v>1608</v>
      </c>
      <c r="G54" s="198" t="s">
        <v>1603</v>
      </c>
      <c r="H54" s="198">
        <v>2019</v>
      </c>
      <c r="I54" s="198">
        <v>2024</v>
      </c>
    </row>
    <row r="55" spans="1:9" x14ac:dyDescent="0.25">
      <c r="A55" s="194" t="s">
        <v>40</v>
      </c>
      <c r="B55" s="195" t="s">
        <v>29</v>
      </c>
      <c r="C55" s="196" t="s">
        <v>1601</v>
      </c>
      <c r="D55" s="197" t="s">
        <v>1540</v>
      </c>
      <c r="E55" s="198" t="s">
        <v>118</v>
      </c>
      <c r="F55" s="198" t="s">
        <v>1609</v>
      </c>
      <c r="G55" s="198" t="s">
        <v>1603</v>
      </c>
      <c r="H55" s="198">
        <v>2019</v>
      </c>
      <c r="I55" s="198">
        <v>2024</v>
      </c>
    </row>
    <row r="56" spans="1:9" x14ac:dyDescent="0.25">
      <c r="A56" s="194" t="s">
        <v>40</v>
      </c>
      <c r="B56" s="195" t="s">
        <v>29</v>
      </c>
      <c r="C56" s="196" t="s">
        <v>1601</v>
      </c>
      <c r="D56" s="197" t="s">
        <v>1540</v>
      </c>
      <c r="E56" s="198" t="s">
        <v>118</v>
      </c>
      <c r="F56" s="198" t="s">
        <v>1610</v>
      </c>
      <c r="G56" s="198">
        <v>2020</v>
      </c>
      <c r="H56" s="198">
        <v>2024</v>
      </c>
      <c r="I56" s="198" t="s">
        <v>1542</v>
      </c>
    </row>
    <row r="57" spans="1:9" x14ac:dyDescent="0.25">
      <c r="A57" s="194" t="s">
        <v>40</v>
      </c>
      <c r="B57" s="195" t="s">
        <v>29</v>
      </c>
      <c r="C57" s="196" t="s">
        <v>1601</v>
      </c>
      <c r="D57" s="197" t="s">
        <v>1540</v>
      </c>
      <c r="E57" s="198" t="s">
        <v>118</v>
      </c>
      <c r="F57" s="198" t="s">
        <v>1611</v>
      </c>
      <c r="G57" s="198">
        <v>2020</v>
      </c>
      <c r="H57" s="198">
        <v>2024</v>
      </c>
      <c r="I57" s="198" t="s">
        <v>1542</v>
      </c>
    </row>
    <row r="58" spans="1:9" x14ac:dyDescent="0.25">
      <c r="A58" s="194" t="s">
        <v>40</v>
      </c>
      <c r="B58" s="195" t="s">
        <v>29</v>
      </c>
      <c r="C58" s="196" t="s">
        <v>1601</v>
      </c>
      <c r="D58" s="197" t="s">
        <v>1540</v>
      </c>
      <c r="E58" s="198" t="s">
        <v>118</v>
      </c>
      <c r="F58" s="198" t="s">
        <v>1612</v>
      </c>
      <c r="G58" s="198">
        <v>2019</v>
      </c>
      <c r="H58" s="198">
        <v>2022</v>
      </c>
      <c r="I58" s="198" t="s">
        <v>1542</v>
      </c>
    </row>
    <row r="59" spans="1:9" x14ac:dyDescent="0.25">
      <c r="A59" s="194" t="s">
        <v>40</v>
      </c>
      <c r="B59" s="195" t="s">
        <v>29</v>
      </c>
      <c r="C59" s="196" t="s">
        <v>1601</v>
      </c>
      <c r="D59" s="197" t="s">
        <v>1544</v>
      </c>
      <c r="E59" s="198" t="s">
        <v>118</v>
      </c>
      <c r="F59" s="198" t="s">
        <v>1545</v>
      </c>
      <c r="G59" s="198">
        <v>2024</v>
      </c>
      <c r="H59" s="198" t="s">
        <v>1542</v>
      </c>
      <c r="I59" s="198" t="s">
        <v>1542</v>
      </c>
    </row>
    <row r="60" spans="1:9" x14ac:dyDescent="0.25">
      <c r="A60" s="194" t="s">
        <v>40</v>
      </c>
      <c r="B60" s="195" t="s">
        <v>29</v>
      </c>
      <c r="C60" s="196" t="s">
        <v>1613</v>
      </c>
      <c r="D60" s="197" t="s">
        <v>1539</v>
      </c>
      <c r="E60" s="198" t="s">
        <v>128</v>
      </c>
      <c r="F60" s="196" t="s">
        <v>128</v>
      </c>
      <c r="G60" s="198" t="s">
        <v>709</v>
      </c>
      <c r="H60" s="198" t="s">
        <v>709</v>
      </c>
      <c r="I60" s="198" t="s">
        <v>709</v>
      </c>
    </row>
    <row r="61" spans="1:9" x14ac:dyDescent="0.25">
      <c r="A61" s="194" t="s">
        <v>40</v>
      </c>
      <c r="B61" s="195" t="s">
        <v>29</v>
      </c>
      <c r="C61" s="196" t="s">
        <v>1613</v>
      </c>
      <c r="D61" s="197" t="s">
        <v>1540</v>
      </c>
      <c r="E61" s="198" t="s">
        <v>128</v>
      </c>
      <c r="F61" s="198" t="s">
        <v>1614</v>
      </c>
      <c r="G61" s="198" t="s">
        <v>1615</v>
      </c>
      <c r="H61" s="198">
        <v>2019</v>
      </c>
      <c r="I61" s="198" t="s">
        <v>1565</v>
      </c>
    </row>
    <row r="62" spans="1:9" x14ac:dyDescent="0.25">
      <c r="A62" s="194" t="s">
        <v>40</v>
      </c>
      <c r="B62" s="195" t="s">
        <v>29</v>
      </c>
      <c r="C62" s="196" t="s">
        <v>1613</v>
      </c>
      <c r="D62" s="197" t="s">
        <v>1540</v>
      </c>
      <c r="E62" s="198" t="s">
        <v>128</v>
      </c>
      <c r="F62" s="198" t="s">
        <v>1616</v>
      </c>
      <c r="G62" s="198" t="s">
        <v>1615</v>
      </c>
      <c r="H62" s="198">
        <v>2019</v>
      </c>
      <c r="I62" s="198">
        <v>2021</v>
      </c>
    </row>
    <row r="63" spans="1:9" x14ac:dyDescent="0.25">
      <c r="A63" s="194" t="s">
        <v>40</v>
      </c>
      <c r="B63" s="195" t="s">
        <v>29</v>
      </c>
      <c r="C63" s="196" t="s">
        <v>1613</v>
      </c>
      <c r="D63" s="197" t="s">
        <v>1540</v>
      </c>
      <c r="E63" s="198" t="s">
        <v>128</v>
      </c>
      <c r="F63" s="198" t="s">
        <v>1617</v>
      </c>
      <c r="G63" s="198" t="s">
        <v>1542</v>
      </c>
      <c r="H63" s="198" t="s">
        <v>1542</v>
      </c>
      <c r="I63" s="198" t="s">
        <v>1542</v>
      </c>
    </row>
    <row r="64" spans="1:9" x14ac:dyDescent="0.25">
      <c r="A64" s="194" t="s">
        <v>40</v>
      </c>
      <c r="B64" s="195" t="s">
        <v>29</v>
      </c>
      <c r="C64" s="196" t="s">
        <v>1613</v>
      </c>
      <c r="D64" s="197" t="s">
        <v>1540</v>
      </c>
      <c r="E64" s="198" t="s">
        <v>128</v>
      </c>
      <c r="F64" s="198" t="s">
        <v>1552</v>
      </c>
      <c r="G64" s="198" t="s">
        <v>1542</v>
      </c>
      <c r="H64" s="198" t="s">
        <v>1542</v>
      </c>
      <c r="I64" s="198" t="s">
        <v>1542</v>
      </c>
    </row>
    <row r="65" spans="1:9" x14ac:dyDescent="0.25">
      <c r="A65" s="194" t="s">
        <v>40</v>
      </c>
      <c r="B65" s="195" t="s">
        <v>29</v>
      </c>
      <c r="C65" s="196" t="s">
        <v>1613</v>
      </c>
      <c r="D65" s="197" t="s">
        <v>1540</v>
      </c>
      <c r="E65" s="198" t="s">
        <v>128</v>
      </c>
      <c r="F65" s="198" t="s">
        <v>1618</v>
      </c>
      <c r="G65" s="198">
        <v>2016</v>
      </c>
      <c r="H65" s="198">
        <v>2016</v>
      </c>
      <c r="I65" s="198">
        <v>2016</v>
      </c>
    </row>
    <row r="66" spans="1:9" x14ac:dyDescent="0.25">
      <c r="A66" s="194" t="s">
        <v>40</v>
      </c>
      <c r="B66" s="195" t="s">
        <v>29</v>
      </c>
      <c r="C66" s="196" t="s">
        <v>1613</v>
      </c>
      <c r="D66" s="197" t="s">
        <v>1540</v>
      </c>
      <c r="E66" s="198" t="s">
        <v>128</v>
      </c>
      <c r="F66" s="198" t="s">
        <v>1619</v>
      </c>
      <c r="G66" s="198">
        <v>2018</v>
      </c>
      <c r="H66" s="198">
        <v>2020</v>
      </c>
      <c r="I66" s="198">
        <v>2021</v>
      </c>
    </row>
    <row r="67" spans="1:9" x14ac:dyDescent="0.25">
      <c r="A67" s="194" t="s">
        <v>40</v>
      </c>
      <c r="B67" s="195" t="s">
        <v>29</v>
      </c>
      <c r="C67" s="196" t="s">
        <v>1613</v>
      </c>
      <c r="D67" s="197" t="s">
        <v>1540</v>
      </c>
      <c r="E67" s="198" t="s">
        <v>128</v>
      </c>
      <c r="F67" s="198" t="s">
        <v>1620</v>
      </c>
      <c r="G67" s="198">
        <v>2019</v>
      </c>
      <c r="H67" s="198">
        <v>2023</v>
      </c>
      <c r="I67" s="198">
        <v>2028</v>
      </c>
    </row>
    <row r="68" spans="1:9" x14ac:dyDescent="0.25">
      <c r="A68" s="194" t="s">
        <v>40</v>
      </c>
      <c r="B68" s="195" t="s">
        <v>29</v>
      </c>
      <c r="C68" s="196" t="s">
        <v>1613</v>
      </c>
      <c r="D68" s="197" t="s">
        <v>1540</v>
      </c>
      <c r="E68" s="198" t="s">
        <v>128</v>
      </c>
      <c r="F68" s="198" t="s">
        <v>1621</v>
      </c>
      <c r="G68" s="198">
        <v>2019</v>
      </c>
      <c r="H68" s="198">
        <v>2023</v>
      </c>
      <c r="I68" s="198">
        <v>2028</v>
      </c>
    </row>
    <row r="69" spans="1:9" x14ac:dyDescent="0.25">
      <c r="A69" s="194" t="s">
        <v>40</v>
      </c>
      <c r="B69" s="195" t="s">
        <v>29</v>
      </c>
      <c r="C69" s="196" t="s">
        <v>1613</v>
      </c>
      <c r="D69" s="197" t="s">
        <v>1540</v>
      </c>
      <c r="E69" s="198" t="s">
        <v>128</v>
      </c>
      <c r="F69" s="198" t="s">
        <v>1622</v>
      </c>
      <c r="G69" s="198">
        <v>2020</v>
      </c>
      <c r="H69" s="198">
        <v>2024</v>
      </c>
      <c r="I69" s="198" t="s">
        <v>1542</v>
      </c>
    </row>
    <row r="70" spans="1:9" x14ac:dyDescent="0.25">
      <c r="A70" s="194" t="s">
        <v>40</v>
      </c>
      <c r="B70" s="195" t="s">
        <v>29</v>
      </c>
      <c r="C70" s="196" t="s">
        <v>1613</v>
      </c>
      <c r="D70" s="197" t="s">
        <v>1540</v>
      </c>
      <c r="E70" s="198" t="s">
        <v>128</v>
      </c>
      <c r="F70" s="198" t="s">
        <v>1623</v>
      </c>
      <c r="G70" s="198">
        <v>2020</v>
      </c>
      <c r="H70" s="198">
        <v>2024</v>
      </c>
      <c r="I70" s="198" t="s">
        <v>1542</v>
      </c>
    </row>
    <row r="71" spans="1:9" x14ac:dyDescent="0.25">
      <c r="A71" s="194" t="s">
        <v>40</v>
      </c>
      <c r="B71" s="195" t="s">
        <v>29</v>
      </c>
      <c r="C71" s="196" t="s">
        <v>1624</v>
      </c>
      <c r="D71" s="197" t="s">
        <v>1539</v>
      </c>
      <c r="E71" s="198" t="s">
        <v>119</v>
      </c>
      <c r="F71" s="198" t="s">
        <v>119</v>
      </c>
      <c r="G71" s="198" t="s">
        <v>709</v>
      </c>
      <c r="H71" s="198" t="s">
        <v>709</v>
      </c>
      <c r="I71" s="198" t="s">
        <v>709</v>
      </c>
    </row>
    <row r="72" spans="1:9" x14ac:dyDescent="0.25">
      <c r="A72" s="194" t="s">
        <v>40</v>
      </c>
      <c r="B72" s="195" t="s">
        <v>29</v>
      </c>
      <c r="C72" s="196" t="s">
        <v>1624</v>
      </c>
      <c r="D72" s="197" t="s">
        <v>1540</v>
      </c>
      <c r="E72" s="198" t="s">
        <v>119</v>
      </c>
      <c r="F72" s="198" t="s">
        <v>1625</v>
      </c>
      <c r="G72" s="198">
        <v>2021</v>
      </c>
      <c r="H72" s="198">
        <v>2025</v>
      </c>
      <c r="I72" s="198" t="s">
        <v>1542</v>
      </c>
    </row>
    <row r="73" spans="1:9" x14ac:dyDescent="0.25">
      <c r="A73" s="194" t="s">
        <v>40</v>
      </c>
      <c r="B73" s="195" t="s">
        <v>29</v>
      </c>
      <c r="C73" s="196" t="s">
        <v>1624</v>
      </c>
      <c r="D73" s="197" t="s">
        <v>1540</v>
      </c>
      <c r="E73" s="198" t="s">
        <v>119</v>
      </c>
      <c r="F73" s="198" t="s">
        <v>1626</v>
      </c>
      <c r="G73" s="198">
        <v>2021</v>
      </c>
      <c r="H73" s="198">
        <v>2025</v>
      </c>
      <c r="I73" s="198" t="s">
        <v>1542</v>
      </c>
    </row>
    <row r="74" spans="1:9" x14ac:dyDescent="0.25">
      <c r="A74" s="194" t="s">
        <v>40</v>
      </c>
      <c r="B74" s="195" t="s">
        <v>29</v>
      </c>
      <c r="C74" s="196" t="s">
        <v>1624</v>
      </c>
      <c r="D74" s="197" t="s">
        <v>1540</v>
      </c>
      <c r="E74" s="198" t="s">
        <v>119</v>
      </c>
      <c r="F74" s="198" t="s">
        <v>1627</v>
      </c>
      <c r="G74" s="198">
        <v>2019</v>
      </c>
      <c r="H74" s="198">
        <v>2020</v>
      </c>
      <c r="I74" s="198">
        <v>2021</v>
      </c>
    </row>
    <row r="75" spans="1:9" x14ac:dyDescent="0.25">
      <c r="A75" s="194" t="s">
        <v>40</v>
      </c>
      <c r="B75" s="195" t="s">
        <v>29</v>
      </c>
      <c r="C75" s="196" t="s">
        <v>1628</v>
      </c>
      <c r="D75" s="197" t="s">
        <v>1539</v>
      </c>
      <c r="E75" s="198" t="s">
        <v>120</v>
      </c>
      <c r="F75" s="198" t="s">
        <v>120</v>
      </c>
      <c r="G75" s="198" t="s">
        <v>709</v>
      </c>
      <c r="H75" s="198" t="s">
        <v>709</v>
      </c>
      <c r="I75" s="198" t="s">
        <v>709</v>
      </c>
    </row>
    <row r="76" spans="1:9" x14ac:dyDescent="0.25">
      <c r="A76" s="194" t="s">
        <v>40</v>
      </c>
      <c r="B76" s="195" t="s">
        <v>29</v>
      </c>
      <c r="C76" s="196" t="s">
        <v>1628</v>
      </c>
      <c r="D76" s="197" t="s">
        <v>1540</v>
      </c>
      <c r="E76" s="198" t="s">
        <v>120</v>
      </c>
      <c r="F76" s="198" t="s">
        <v>1629</v>
      </c>
      <c r="G76" s="198" t="s">
        <v>1630</v>
      </c>
      <c r="H76" s="198">
        <v>2023</v>
      </c>
      <c r="I76" s="198">
        <v>2027</v>
      </c>
    </row>
    <row r="77" spans="1:9" x14ac:dyDescent="0.25">
      <c r="A77" s="194" t="s">
        <v>40</v>
      </c>
      <c r="B77" s="195" t="s">
        <v>29</v>
      </c>
      <c r="C77" s="196" t="s">
        <v>1628</v>
      </c>
      <c r="D77" s="197" t="s">
        <v>1540</v>
      </c>
      <c r="E77" s="198" t="s">
        <v>120</v>
      </c>
      <c r="F77" s="198" t="s">
        <v>1631</v>
      </c>
      <c r="G77" s="198">
        <v>2021</v>
      </c>
      <c r="H77" s="198">
        <v>2023</v>
      </c>
      <c r="I77" s="198">
        <v>2025</v>
      </c>
    </row>
    <row r="78" spans="1:9" x14ac:dyDescent="0.25">
      <c r="A78" s="194" t="s">
        <v>40</v>
      </c>
      <c r="B78" s="195" t="s">
        <v>29</v>
      </c>
      <c r="C78" s="196" t="s">
        <v>1628</v>
      </c>
      <c r="D78" s="197" t="s">
        <v>1540</v>
      </c>
      <c r="E78" s="198" t="s">
        <v>120</v>
      </c>
      <c r="F78" s="198" t="s">
        <v>1632</v>
      </c>
      <c r="G78" s="198">
        <v>2021</v>
      </c>
      <c r="H78" s="198">
        <v>2023</v>
      </c>
      <c r="I78" s="198">
        <v>2025</v>
      </c>
    </row>
    <row r="79" spans="1:9" x14ac:dyDescent="0.25">
      <c r="A79" s="194" t="s">
        <v>40</v>
      </c>
      <c r="B79" s="195" t="s">
        <v>29</v>
      </c>
      <c r="C79" s="196" t="s">
        <v>1628</v>
      </c>
      <c r="D79" s="197" t="s">
        <v>1540</v>
      </c>
      <c r="E79" s="198" t="s">
        <v>120</v>
      </c>
      <c r="F79" s="198" t="s">
        <v>1593</v>
      </c>
      <c r="G79" s="198"/>
      <c r="H79" s="198"/>
      <c r="I79" s="198"/>
    </row>
    <row r="80" spans="1:9" x14ac:dyDescent="0.25">
      <c r="A80" s="194" t="s">
        <v>40</v>
      </c>
      <c r="B80" s="195" t="s">
        <v>29</v>
      </c>
      <c r="C80" s="196" t="s">
        <v>1628</v>
      </c>
      <c r="D80" s="197" t="s">
        <v>1540</v>
      </c>
      <c r="E80" s="198" t="s">
        <v>120</v>
      </c>
      <c r="F80" s="198" t="s">
        <v>1633</v>
      </c>
      <c r="G80" s="198">
        <v>2018</v>
      </c>
      <c r="H80" s="198">
        <v>2019</v>
      </c>
      <c r="I80" s="198">
        <v>2020</v>
      </c>
    </row>
    <row r="81" spans="1:9" x14ac:dyDescent="0.25">
      <c r="A81" s="194" t="s">
        <v>40</v>
      </c>
      <c r="B81" s="195" t="s">
        <v>29</v>
      </c>
      <c r="C81" s="196" t="s">
        <v>1628</v>
      </c>
      <c r="D81" s="197" t="s">
        <v>1544</v>
      </c>
      <c r="E81" s="198" t="s">
        <v>120</v>
      </c>
      <c r="F81" s="198" t="s">
        <v>1545</v>
      </c>
      <c r="G81" s="198">
        <v>2025</v>
      </c>
      <c r="H81" s="198" t="s">
        <v>1542</v>
      </c>
      <c r="I81" s="198" t="s">
        <v>1542</v>
      </c>
    </row>
    <row r="82" spans="1:9" x14ac:dyDescent="0.25">
      <c r="A82" s="194" t="s">
        <v>40</v>
      </c>
      <c r="B82" s="195" t="s">
        <v>29</v>
      </c>
      <c r="C82" s="196" t="s">
        <v>1634</v>
      </c>
      <c r="D82" s="197" t="s">
        <v>1539</v>
      </c>
      <c r="E82" s="198" t="s">
        <v>121</v>
      </c>
      <c r="F82" s="198" t="s">
        <v>121</v>
      </c>
      <c r="G82" s="198" t="s">
        <v>709</v>
      </c>
      <c r="H82" s="198" t="s">
        <v>709</v>
      </c>
      <c r="I82" s="198" t="s">
        <v>709</v>
      </c>
    </row>
    <row r="83" spans="1:9" x14ac:dyDescent="0.25">
      <c r="A83" s="194" t="s">
        <v>40</v>
      </c>
      <c r="B83" s="195" t="s">
        <v>29</v>
      </c>
      <c r="C83" s="196" t="s">
        <v>1634</v>
      </c>
      <c r="D83" s="197" t="s">
        <v>1540</v>
      </c>
      <c r="E83" s="198" t="s">
        <v>121</v>
      </c>
      <c r="F83" s="198" t="s">
        <v>1635</v>
      </c>
      <c r="G83" s="198">
        <v>2020</v>
      </c>
      <c r="H83" s="198">
        <v>2025</v>
      </c>
      <c r="I83" s="198">
        <v>2028</v>
      </c>
    </row>
    <row r="84" spans="1:9" x14ac:dyDescent="0.25">
      <c r="A84" s="194" t="s">
        <v>40</v>
      </c>
      <c r="B84" s="195" t="s">
        <v>29</v>
      </c>
      <c r="C84" s="196" t="s">
        <v>1634</v>
      </c>
      <c r="D84" s="197" t="s">
        <v>1540</v>
      </c>
      <c r="E84" s="198" t="s">
        <v>121</v>
      </c>
      <c r="F84" s="198" t="s">
        <v>1552</v>
      </c>
      <c r="G84" s="198">
        <v>2020</v>
      </c>
      <c r="H84" s="198">
        <v>2022</v>
      </c>
      <c r="I84" s="198">
        <v>2024</v>
      </c>
    </row>
    <row r="85" spans="1:9" x14ac:dyDescent="0.25">
      <c r="A85" s="194" t="s">
        <v>40</v>
      </c>
      <c r="B85" s="195" t="s">
        <v>29</v>
      </c>
      <c r="C85" s="196" t="s">
        <v>1634</v>
      </c>
      <c r="D85" s="197" t="s">
        <v>1540</v>
      </c>
      <c r="E85" s="198" t="s">
        <v>121</v>
      </c>
      <c r="F85" s="198" t="s">
        <v>494</v>
      </c>
      <c r="G85" s="198">
        <v>2014</v>
      </c>
      <c r="H85" s="198">
        <v>2015</v>
      </c>
      <c r="I85" s="198">
        <v>2018</v>
      </c>
    </row>
    <row r="86" spans="1:9" x14ac:dyDescent="0.25">
      <c r="A86" s="194" t="s">
        <v>40</v>
      </c>
      <c r="B86" s="195" t="s">
        <v>29</v>
      </c>
      <c r="C86" s="196" t="s">
        <v>1634</v>
      </c>
      <c r="D86" s="197" t="s">
        <v>1540</v>
      </c>
      <c r="E86" s="198" t="s">
        <v>121</v>
      </c>
      <c r="F86" s="198" t="s">
        <v>497</v>
      </c>
      <c r="G86" s="198">
        <v>2014</v>
      </c>
      <c r="H86" s="198">
        <v>2015</v>
      </c>
      <c r="I86" s="198">
        <v>2018</v>
      </c>
    </row>
    <row r="87" spans="1:9" x14ac:dyDescent="0.25">
      <c r="A87" s="194" t="s">
        <v>40</v>
      </c>
      <c r="B87" s="195" t="s">
        <v>29</v>
      </c>
      <c r="C87" s="196" t="s">
        <v>1634</v>
      </c>
      <c r="D87" s="197" t="s">
        <v>1540</v>
      </c>
      <c r="E87" s="198" t="s">
        <v>121</v>
      </c>
      <c r="F87" s="198" t="s">
        <v>1636</v>
      </c>
      <c r="G87" s="198">
        <v>2021</v>
      </c>
      <c r="H87" s="198">
        <v>2026</v>
      </c>
      <c r="I87" s="198" t="s">
        <v>1542</v>
      </c>
    </row>
    <row r="88" spans="1:9" x14ac:dyDescent="0.25">
      <c r="A88" s="194" t="s">
        <v>40</v>
      </c>
      <c r="B88" s="195" t="s">
        <v>29</v>
      </c>
      <c r="C88" s="196" t="s">
        <v>1634</v>
      </c>
      <c r="D88" s="197" t="s">
        <v>1544</v>
      </c>
      <c r="E88" s="198" t="s">
        <v>121</v>
      </c>
      <c r="F88" s="198" t="s">
        <v>1545</v>
      </c>
      <c r="G88" s="198">
        <v>2020</v>
      </c>
      <c r="H88" s="198">
        <v>2023</v>
      </c>
      <c r="I88" s="198">
        <v>2026</v>
      </c>
    </row>
    <row r="89" spans="1:9" x14ac:dyDescent="0.25">
      <c r="A89" s="194" t="s">
        <v>40</v>
      </c>
      <c r="B89" s="195" t="s">
        <v>29</v>
      </c>
      <c r="C89" s="196" t="s">
        <v>1637</v>
      </c>
      <c r="D89" s="197" t="s">
        <v>1539</v>
      </c>
      <c r="E89" s="198" t="s">
        <v>122</v>
      </c>
      <c r="F89" s="196" t="s">
        <v>122</v>
      </c>
      <c r="G89" s="198" t="s">
        <v>709</v>
      </c>
      <c r="H89" s="198" t="s">
        <v>709</v>
      </c>
      <c r="I89" s="198" t="s">
        <v>709</v>
      </c>
    </row>
    <row r="90" spans="1:9" x14ac:dyDescent="0.25">
      <c r="A90" s="194" t="s">
        <v>40</v>
      </c>
      <c r="B90" s="195" t="s">
        <v>29</v>
      </c>
      <c r="C90" s="196" t="s">
        <v>1637</v>
      </c>
      <c r="D90" s="197" t="s">
        <v>1540</v>
      </c>
      <c r="E90" s="198" t="s">
        <v>122</v>
      </c>
      <c r="F90" s="198" t="s">
        <v>1638</v>
      </c>
      <c r="G90" s="198">
        <v>2019</v>
      </c>
      <c r="H90" s="198">
        <v>2024</v>
      </c>
      <c r="I90" s="198" t="s">
        <v>1542</v>
      </c>
    </row>
    <row r="91" spans="1:9" x14ac:dyDescent="0.25">
      <c r="A91" s="194" t="s">
        <v>40</v>
      </c>
      <c r="B91" s="195" t="s">
        <v>29</v>
      </c>
      <c r="C91" s="196" t="s">
        <v>1639</v>
      </c>
      <c r="D91" s="197" t="s">
        <v>1539</v>
      </c>
      <c r="E91" s="198" t="s">
        <v>123</v>
      </c>
      <c r="F91" s="196" t="s">
        <v>123</v>
      </c>
      <c r="G91" s="198" t="s">
        <v>709</v>
      </c>
      <c r="H91" s="198" t="s">
        <v>709</v>
      </c>
      <c r="I91" s="198" t="s">
        <v>709</v>
      </c>
    </row>
    <row r="92" spans="1:9" x14ac:dyDescent="0.25">
      <c r="A92" s="194" t="s">
        <v>40</v>
      </c>
      <c r="B92" s="195" t="s">
        <v>29</v>
      </c>
      <c r="C92" s="196" t="s">
        <v>1639</v>
      </c>
      <c r="D92" s="197" t="s">
        <v>1540</v>
      </c>
      <c r="E92" s="198" t="s">
        <v>123</v>
      </c>
      <c r="F92" s="196" t="s">
        <v>123</v>
      </c>
      <c r="G92" s="198">
        <v>2019</v>
      </c>
      <c r="H92" s="198">
        <v>2024</v>
      </c>
      <c r="I92" s="198" t="s">
        <v>1542</v>
      </c>
    </row>
    <row r="93" spans="1:9" x14ac:dyDescent="0.25">
      <c r="A93" s="194" t="s">
        <v>40</v>
      </c>
      <c r="B93" s="199" t="s">
        <v>29</v>
      </c>
      <c r="C93" s="194" t="s">
        <v>1640</v>
      </c>
      <c r="D93" s="200" t="s">
        <v>1539</v>
      </c>
      <c r="E93" s="194" t="s">
        <v>1641</v>
      </c>
      <c r="F93" s="198" t="s">
        <v>1641</v>
      </c>
      <c r="G93" s="198" t="s">
        <v>709</v>
      </c>
      <c r="H93" s="198" t="s">
        <v>709</v>
      </c>
      <c r="I93" s="198" t="s">
        <v>709</v>
      </c>
    </row>
    <row r="94" spans="1:9" x14ac:dyDescent="0.25">
      <c r="A94" s="194" t="s">
        <v>40</v>
      </c>
      <c r="B94" s="199" t="s">
        <v>29</v>
      </c>
      <c r="C94" s="194" t="s">
        <v>1640</v>
      </c>
      <c r="D94" s="200" t="s">
        <v>1540</v>
      </c>
      <c r="E94" s="194" t="s">
        <v>1641</v>
      </c>
      <c r="F94" s="198" t="s">
        <v>1641</v>
      </c>
      <c r="G94" s="198">
        <v>2021</v>
      </c>
      <c r="H94" s="198">
        <v>2026</v>
      </c>
      <c r="I94" s="198" t="s">
        <v>1542</v>
      </c>
    </row>
    <row r="95" spans="1:9" x14ac:dyDescent="0.25">
      <c r="A95" s="194" t="s">
        <v>40</v>
      </c>
      <c r="B95" s="199" t="s">
        <v>29</v>
      </c>
      <c r="C95" s="194" t="s">
        <v>1640</v>
      </c>
      <c r="D95" s="200" t="s">
        <v>1540</v>
      </c>
      <c r="E95" s="194" t="s">
        <v>1641</v>
      </c>
      <c r="F95" s="198" t="s">
        <v>1642</v>
      </c>
      <c r="G95" s="198">
        <v>2021</v>
      </c>
      <c r="H95" s="198">
        <v>2026</v>
      </c>
      <c r="I95" s="198" t="s">
        <v>1542</v>
      </c>
    </row>
    <row r="96" spans="1:9" x14ac:dyDescent="0.25">
      <c r="A96" s="194" t="s">
        <v>40</v>
      </c>
      <c r="B96" s="199" t="s">
        <v>29</v>
      </c>
      <c r="C96" s="194" t="s">
        <v>1643</v>
      </c>
      <c r="D96" s="200" t="s">
        <v>1539</v>
      </c>
      <c r="E96" s="194" t="s">
        <v>1644</v>
      </c>
      <c r="F96" s="198" t="s">
        <v>1644</v>
      </c>
      <c r="G96" s="198" t="s">
        <v>709</v>
      </c>
      <c r="H96" s="198" t="s">
        <v>709</v>
      </c>
      <c r="I96" s="198" t="s">
        <v>709</v>
      </c>
    </row>
    <row r="97" spans="1:9" x14ac:dyDescent="0.25">
      <c r="A97" s="194" t="s">
        <v>40</v>
      </c>
      <c r="B97" s="199" t="s">
        <v>29</v>
      </c>
      <c r="C97" s="194" t="s">
        <v>1643</v>
      </c>
      <c r="D97" s="200" t="s">
        <v>1540</v>
      </c>
      <c r="E97" s="194" t="s">
        <v>1644</v>
      </c>
      <c r="F97" s="198" t="s">
        <v>1642</v>
      </c>
      <c r="G97" s="198">
        <v>2021</v>
      </c>
      <c r="H97" s="198">
        <v>2026</v>
      </c>
      <c r="I97" s="198" t="s">
        <v>1542</v>
      </c>
    </row>
    <row r="98" spans="1:9" x14ac:dyDescent="0.25">
      <c r="A98" s="194" t="s">
        <v>40</v>
      </c>
      <c r="B98" s="199" t="s">
        <v>29</v>
      </c>
      <c r="C98" s="194" t="s">
        <v>1643</v>
      </c>
      <c r="D98" s="200" t="s">
        <v>1540</v>
      </c>
      <c r="E98" s="194" t="s">
        <v>1644</v>
      </c>
      <c r="F98" s="198" t="s">
        <v>1644</v>
      </c>
      <c r="G98" s="198">
        <v>2021</v>
      </c>
      <c r="H98" s="198">
        <v>2026</v>
      </c>
      <c r="I98" s="198" t="s">
        <v>1542</v>
      </c>
    </row>
    <row r="99" spans="1:9" x14ac:dyDescent="0.25">
      <c r="A99" s="194" t="s">
        <v>40</v>
      </c>
      <c r="B99" s="195" t="s">
        <v>29</v>
      </c>
      <c r="C99" s="196" t="s">
        <v>1645</v>
      </c>
      <c r="D99" s="197" t="s">
        <v>1539</v>
      </c>
      <c r="E99" s="198" t="s">
        <v>124</v>
      </c>
      <c r="F99" s="196" t="s">
        <v>124</v>
      </c>
      <c r="G99" s="198" t="s">
        <v>709</v>
      </c>
      <c r="H99" s="198" t="s">
        <v>709</v>
      </c>
      <c r="I99" s="198" t="s">
        <v>709</v>
      </c>
    </row>
    <row r="100" spans="1:9" x14ac:dyDescent="0.25">
      <c r="A100" s="194" t="s">
        <v>40</v>
      </c>
      <c r="B100" s="195" t="s">
        <v>29</v>
      </c>
      <c r="C100" s="196" t="s">
        <v>1645</v>
      </c>
      <c r="D100" s="197" t="s">
        <v>1540</v>
      </c>
      <c r="E100" s="198" t="s">
        <v>124</v>
      </c>
      <c r="F100" s="198" t="s">
        <v>1646</v>
      </c>
      <c r="G100" s="198">
        <v>2020</v>
      </c>
      <c r="H100" s="198">
        <v>2025</v>
      </c>
      <c r="I100" s="198" t="s">
        <v>1542</v>
      </c>
    </row>
    <row r="101" spans="1:9" x14ac:dyDescent="0.25">
      <c r="A101" s="194" t="s">
        <v>40</v>
      </c>
      <c r="B101" s="195" t="s">
        <v>29</v>
      </c>
      <c r="C101" s="196" t="s">
        <v>1645</v>
      </c>
      <c r="D101" s="197" t="s">
        <v>1540</v>
      </c>
      <c r="E101" s="198" t="s">
        <v>124</v>
      </c>
      <c r="F101" s="198" t="s">
        <v>1647</v>
      </c>
      <c r="G101" s="198">
        <v>2020</v>
      </c>
      <c r="H101" s="198">
        <v>2025</v>
      </c>
      <c r="I101" s="198" t="s">
        <v>1542</v>
      </c>
    </row>
    <row r="102" spans="1:9" x14ac:dyDescent="0.25">
      <c r="A102" s="194" t="s">
        <v>40</v>
      </c>
      <c r="B102" s="195" t="s">
        <v>29</v>
      </c>
      <c r="C102" s="196" t="s">
        <v>1645</v>
      </c>
      <c r="D102" s="197" t="s">
        <v>1540</v>
      </c>
      <c r="E102" s="198" t="s">
        <v>124</v>
      </c>
      <c r="F102" s="198" t="s">
        <v>1648</v>
      </c>
      <c r="G102" s="198">
        <v>2020</v>
      </c>
      <c r="H102" s="198">
        <v>2025</v>
      </c>
      <c r="I102" s="198" t="s">
        <v>1542</v>
      </c>
    </row>
    <row r="103" spans="1:9" x14ac:dyDescent="0.25">
      <c r="A103" s="194" t="s">
        <v>40</v>
      </c>
      <c r="B103" s="195" t="s">
        <v>29</v>
      </c>
      <c r="C103" s="196" t="s">
        <v>1645</v>
      </c>
      <c r="D103" s="197" t="s">
        <v>1544</v>
      </c>
      <c r="E103" s="198" t="s">
        <v>124</v>
      </c>
      <c r="F103" s="198" t="s">
        <v>1545</v>
      </c>
      <c r="G103" s="198">
        <v>2024</v>
      </c>
      <c r="H103" s="198" t="s">
        <v>1542</v>
      </c>
      <c r="I103" s="198" t="s">
        <v>1542</v>
      </c>
    </row>
    <row r="104" spans="1:9" x14ac:dyDescent="0.25">
      <c r="A104" s="194" t="s">
        <v>40</v>
      </c>
      <c r="B104" s="195" t="s">
        <v>29</v>
      </c>
      <c r="C104" s="196" t="s">
        <v>1649</v>
      </c>
      <c r="D104" s="197" t="s">
        <v>1539</v>
      </c>
      <c r="E104" s="198" t="s">
        <v>125</v>
      </c>
      <c r="F104" s="196" t="s">
        <v>125</v>
      </c>
      <c r="G104" s="198" t="s">
        <v>709</v>
      </c>
      <c r="H104" s="198" t="s">
        <v>709</v>
      </c>
      <c r="I104" s="198" t="s">
        <v>709</v>
      </c>
    </row>
    <row r="105" spans="1:9" x14ac:dyDescent="0.25">
      <c r="A105" s="194" t="s">
        <v>40</v>
      </c>
      <c r="B105" s="195" t="s">
        <v>29</v>
      </c>
      <c r="C105" s="196" t="s">
        <v>1649</v>
      </c>
      <c r="D105" s="197" t="s">
        <v>1540</v>
      </c>
      <c r="E105" s="198" t="s">
        <v>125</v>
      </c>
      <c r="F105" s="198" t="s">
        <v>1650</v>
      </c>
      <c r="G105" s="198">
        <v>2012</v>
      </c>
      <c r="H105" s="198">
        <v>2016</v>
      </c>
      <c r="I105" s="198">
        <v>2019</v>
      </c>
    </row>
    <row r="106" spans="1:9" x14ac:dyDescent="0.25">
      <c r="A106" s="194" t="s">
        <v>40</v>
      </c>
      <c r="B106" s="195" t="s">
        <v>29</v>
      </c>
      <c r="C106" s="196" t="s">
        <v>1649</v>
      </c>
      <c r="D106" s="197" t="s">
        <v>1540</v>
      </c>
      <c r="E106" s="198" t="s">
        <v>125</v>
      </c>
      <c r="F106" s="198" t="s">
        <v>1651</v>
      </c>
      <c r="G106" s="198">
        <v>2015</v>
      </c>
      <c r="H106" s="198">
        <v>2015</v>
      </c>
      <c r="I106" s="198">
        <v>2015</v>
      </c>
    </row>
    <row r="107" spans="1:9" x14ac:dyDescent="0.25">
      <c r="A107" s="194" t="s">
        <v>40</v>
      </c>
      <c r="B107" s="195" t="s">
        <v>29</v>
      </c>
      <c r="C107" s="196" t="s">
        <v>1649</v>
      </c>
      <c r="D107" s="197" t="s">
        <v>1540</v>
      </c>
      <c r="E107" s="198" t="s">
        <v>125</v>
      </c>
      <c r="F107" s="198" t="s">
        <v>1652</v>
      </c>
      <c r="G107" s="198">
        <v>2019</v>
      </c>
      <c r="H107" s="198">
        <v>2019</v>
      </c>
      <c r="I107" s="198">
        <v>2019</v>
      </c>
    </row>
    <row r="108" spans="1:9" x14ac:dyDescent="0.25">
      <c r="A108" s="194" t="s">
        <v>40</v>
      </c>
      <c r="B108" s="195" t="s">
        <v>29</v>
      </c>
      <c r="C108" s="196" t="s">
        <v>1649</v>
      </c>
      <c r="D108" s="197" t="s">
        <v>1544</v>
      </c>
      <c r="E108" s="198" t="s">
        <v>125</v>
      </c>
      <c r="F108" s="198" t="s">
        <v>1653</v>
      </c>
      <c r="G108" s="198">
        <v>2019</v>
      </c>
      <c r="H108" s="198">
        <v>2019</v>
      </c>
      <c r="I108" s="198">
        <v>2019</v>
      </c>
    </row>
    <row r="109" spans="1:9" x14ac:dyDescent="0.25">
      <c r="A109" s="194" t="s">
        <v>40</v>
      </c>
      <c r="B109" s="195" t="s">
        <v>29</v>
      </c>
      <c r="C109" s="196" t="s">
        <v>1654</v>
      </c>
      <c r="D109" s="197" t="s">
        <v>1539</v>
      </c>
      <c r="E109" s="198" t="s">
        <v>126</v>
      </c>
      <c r="F109" s="196" t="s">
        <v>126</v>
      </c>
      <c r="G109" s="198" t="s">
        <v>709</v>
      </c>
      <c r="H109" s="198" t="s">
        <v>709</v>
      </c>
      <c r="I109" s="198" t="s">
        <v>709</v>
      </c>
    </row>
    <row r="110" spans="1:9" x14ac:dyDescent="0.25">
      <c r="A110" s="194" t="s">
        <v>40</v>
      </c>
      <c r="B110" s="195" t="s">
        <v>29</v>
      </c>
      <c r="C110" s="196" t="s">
        <v>1654</v>
      </c>
      <c r="D110" s="197" t="s">
        <v>1540</v>
      </c>
      <c r="E110" s="198" t="s">
        <v>126</v>
      </c>
      <c r="F110" s="198" t="s">
        <v>1655</v>
      </c>
      <c r="G110" s="198">
        <v>2013</v>
      </c>
      <c r="H110" s="198">
        <v>2013</v>
      </c>
      <c r="I110" s="198">
        <v>2015</v>
      </c>
    </row>
    <row r="111" spans="1:9" x14ac:dyDescent="0.25">
      <c r="A111" s="194" t="s">
        <v>40</v>
      </c>
      <c r="B111" s="195" t="s">
        <v>29</v>
      </c>
      <c r="C111" s="196" t="s">
        <v>1654</v>
      </c>
      <c r="D111" s="197" t="s">
        <v>1540</v>
      </c>
      <c r="E111" s="198" t="s">
        <v>126</v>
      </c>
      <c r="F111" s="198" t="s">
        <v>1656</v>
      </c>
      <c r="G111" s="198">
        <v>2020</v>
      </c>
      <c r="H111" s="198">
        <v>2022</v>
      </c>
      <c r="I111" s="198">
        <v>2024</v>
      </c>
    </row>
    <row r="112" spans="1:9" x14ac:dyDescent="0.25">
      <c r="A112" s="194" t="s">
        <v>40</v>
      </c>
      <c r="B112" s="195" t="s">
        <v>29</v>
      </c>
      <c r="C112" s="196" t="s">
        <v>1654</v>
      </c>
      <c r="D112" s="197" t="s">
        <v>1540</v>
      </c>
      <c r="E112" s="198" t="s">
        <v>126</v>
      </c>
      <c r="F112" s="198" t="s">
        <v>1657</v>
      </c>
      <c r="G112" s="198">
        <v>2020</v>
      </c>
      <c r="H112" s="198">
        <v>2022</v>
      </c>
      <c r="I112" s="198">
        <v>2024</v>
      </c>
    </row>
    <row r="113" spans="1:9" x14ac:dyDescent="0.25">
      <c r="A113" s="194" t="s">
        <v>40</v>
      </c>
      <c r="B113" s="195" t="s">
        <v>29</v>
      </c>
      <c r="C113" s="196" t="s">
        <v>1658</v>
      </c>
      <c r="D113" s="197" t="s">
        <v>1539</v>
      </c>
      <c r="E113" s="198" t="s">
        <v>127</v>
      </c>
      <c r="F113" s="196" t="s">
        <v>127</v>
      </c>
      <c r="G113" s="198" t="s">
        <v>709</v>
      </c>
      <c r="H113" s="198" t="s">
        <v>709</v>
      </c>
      <c r="I113" s="198" t="s">
        <v>709</v>
      </c>
    </row>
    <row r="114" spans="1:9" x14ac:dyDescent="0.25">
      <c r="A114" s="194" t="s">
        <v>40</v>
      </c>
      <c r="B114" s="195" t="s">
        <v>29</v>
      </c>
      <c r="C114" s="198" t="s">
        <v>1658</v>
      </c>
      <c r="D114" s="197" t="s">
        <v>1540</v>
      </c>
      <c r="E114" s="198" t="s">
        <v>127</v>
      </c>
      <c r="F114" s="198" t="s">
        <v>1659</v>
      </c>
      <c r="G114" s="198" t="s">
        <v>1660</v>
      </c>
      <c r="H114" s="198">
        <v>2020</v>
      </c>
      <c r="I114" s="198">
        <v>2023</v>
      </c>
    </row>
    <row r="115" spans="1:9" x14ac:dyDescent="0.25">
      <c r="A115" s="194" t="s">
        <v>40</v>
      </c>
      <c r="B115" s="195" t="s">
        <v>29</v>
      </c>
      <c r="C115" s="196" t="s">
        <v>1658</v>
      </c>
      <c r="D115" s="197" t="s">
        <v>1540</v>
      </c>
      <c r="E115" s="198" t="s">
        <v>127</v>
      </c>
      <c r="F115" s="198" t="s">
        <v>1661</v>
      </c>
      <c r="G115" s="198">
        <v>2021</v>
      </c>
      <c r="H115" s="198">
        <v>2026</v>
      </c>
      <c r="I115" s="198" t="s">
        <v>1542</v>
      </c>
    </row>
    <row r="116" spans="1:9" x14ac:dyDescent="0.25">
      <c r="A116" s="194" t="s">
        <v>40</v>
      </c>
      <c r="B116" s="195" t="s">
        <v>29</v>
      </c>
      <c r="C116" s="196" t="s">
        <v>1658</v>
      </c>
      <c r="D116" s="197" t="s">
        <v>1540</v>
      </c>
      <c r="E116" s="198" t="s">
        <v>127</v>
      </c>
      <c r="F116" s="198" t="s">
        <v>1662</v>
      </c>
      <c r="G116" s="198" t="s">
        <v>1663</v>
      </c>
      <c r="H116" s="198">
        <v>2016</v>
      </c>
      <c r="I116" s="198">
        <v>2019</v>
      </c>
    </row>
    <row r="117" spans="1:9" x14ac:dyDescent="0.25">
      <c r="A117" s="194" t="s">
        <v>40</v>
      </c>
      <c r="B117" s="195" t="s">
        <v>29</v>
      </c>
      <c r="C117" s="196" t="s">
        <v>1658</v>
      </c>
      <c r="D117" s="197" t="s">
        <v>1540</v>
      </c>
      <c r="E117" s="198" t="s">
        <v>127</v>
      </c>
      <c r="F117" s="198" t="s">
        <v>1664</v>
      </c>
      <c r="G117" s="198">
        <v>2021</v>
      </c>
      <c r="H117" s="198">
        <v>2026</v>
      </c>
      <c r="I117" s="198" t="s">
        <v>1542</v>
      </c>
    </row>
    <row r="118" spans="1:9" x14ac:dyDescent="0.25">
      <c r="A118" s="194" t="s">
        <v>40</v>
      </c>
      <c r="B118" s="195" t="s">
        <v>29</v>
      </c>
      <c r="C118" s="196" t="s">
        <v>1658</v>
      </c>
      <c r="D118" s="197" t="s">
        <v>1540</v>
      </c>
      <c r="E118" s="198" t="s">
        <v>127</v>
      </c>
      <c r="F118" s="198" t="s">
        <v>1665</v>
      </c>
      <c r="G118" s="198">
        <v>2021</v>
      </c>
      <c r="H118" s="198">
        <v>2026</v>
      </c>
      <c r="I118" s="198" t="s">
        <v>1542</v>
      </c>
    </row>
    <row r="119" spans="1:9" x14ac:dyDescent="0.25">
      <c r="A119" s="194" t="s">
        <v>40</v>
      </c>
      <c r="B119" s="195" t="s">
        <v>29</v>
      </c>
      <c r="C119" s="196" t="s">
        <v>1658</v>
      </c>
      <c r="D119" s="197" t="s">
        <v>1540</v>
      </c>
      <c r="E119" s="198" t="s">
        <v>127</v>
      </c>
      <c r="F119" s="198" t="s">
        <v>1666</v>
      </c>
      <c r="G119" s="198">
        <v>2016</v>
      </c>
      <c r="H119" s="198">
        <v>2016</v>
      </c>
      <c r="I119" s="198">
        <v>2016</v>
      </c>
    </row>
    <row r="120" spans="1:9" x14ac:dyDescent="0.25">
      <c r="A120" s="194" t="s">
        <v>40</v>
      </c>
      <c r="B120" s="199" t="s">
        <v>29</v>
      </c>
      <c r="C120" s="194" t="s">
        <v>1667</v>
      </c>
      <c r="D120" s="200" t="s">
        <v>1539</v>
      </c>
      <c r="E120" s="194" t="s">
        <v>32</v>
      </c>
      <c r="F120" s="198" t="s">
        <v>32</v>
      </c>
      <c r="G120" s="198" t="s">
        <v>709</v>
      </c>
      <c r="H120" s="198" t="s">
        <v>709</v>
      </c>
      <c r="I120" s="198" t="s">
        <v>709</v>
      </c>
    </row>
    <row r="121" spans="1:9" x14ac:dyDescent="0.25">
      <c r="A121" s="194" t="s">
        <v>40</v>
      </c>
      <c r="B121" s="199" t="s">
        <v>29</v>
      </c>
      <c r="C121" s="194" t="s">
        <v>1667</v>
      </c>
      <c r="D121" s="200" t="s">
        <v>1540</v>
      </c>
      <c r="E121" s="194" t="s">
        <v>32</v>
      </c>
      <c r="F121" s="198" t="s">
        <v>1642</v>
      </c>
      <c r="G121" s="198">
        <v>2021</v>
      </c>
      <c r="H121" s="198">
        <v>2026</v>
      </c>
      <c r="I121" s="198" t="s">
        <v>1542</v>
      </c>
    </row>
    <row r="122" spans="1:9" x14ac:dyDescent="0.25">
      <c r="A122" s="194" t="s">
        <v>40</v>
      </c>
      <c r="B122" s="195" t="s">
        <v>29</v>
      </c>
      <c r="C122" s="196" t="s">
        <v>1668</v>
      </c>
      <c r="D122" s="197" t="s">
        <v>1539</v>
      </c>
      <c r="E122" s="198" t="s">
        <v>129</v>
      </c>
      <c r="F122" s="196" t="s">
        <v>129</v>
      </c>
      <c r="G122" s="198" t="s">
        <v>709</v>
      </c>
      <c r="H122" s="198" t="s">
        <v>709</v>
      </c>
      <c r="I122" s="198" t="s">
        <v>709</v>
      </c>
    </row>
    <row r="123" spans="1:9" x14ac:dyDescent="0.25">
      <c r="A123" s="194" t="s">
        <v>40</v>
      </c>
      <c r="B123" s="195" t="s">
        <v>29</v>
      </c>
      <c r="C123" s="196" t="s">
        <v>1668</v>
      </c>
      <c r="D123" s="197" t="s">
        <v>1540</v>
      </c>
      <c r="E123" s="198" t="s">
        <v>129</v>
      </c>
      <c r="F123" s="198" t="s">
        <v>1669</v>
      </c>
      <c r="G123" s="198">
        <v>2016</v>
      </c>
      <c r="H123" s="198">
        <v>2016</v>
      </c>
      <c r="I123" s="198">
        <v>2018</v>
      </c>
    </row>
    <row r="124" spans="1:9" x14ac:dyDescent="0.25">
      <c r="A124" s="194" t="s">
        <v>40</v>
      </c>
      <c r="B124" s="195" t="s">
        <v>29</v>
      </c>
      <c r="C124" s="196" t="s">
        <v>1668</v>
      </c>
      <c r="D124" s="197" t="s">
        <v>1540</v>
      </c>
      <c r="E124" s="198" t="s">
        <v>129</v>
      </c>
      <c r="F124" s="198" t="s">
        <v>1670</v>
      </c>
      <c r="G124" s="198">
        <v>2020</v>
      </c>
      <c r="H124" s="198">
        <v>2022</v>
      </c>
      <c r="I124" s="198">
        <v>2024</v>
      </c>
    </row>
    <row r="125" spans="1:9" x14ac:dyDescent="0.25">
      <c r="A125" s="194" t="s">
        <v>40</v>
      </c>
      <c r="B125" s="195" t="s">
        <v>29</v>
      </c>
      <c r="C125" s="196" t="s">
        <v>1671</v>
      </c>
      <c r="D125" s="197" t="s">
        <v>1539</v>
      </c>
      <c r="E125" s="198" t="s">
        <v>130</v>
      </c>
      <c r="F125" s="196" t="s">
        <v>130</v>
      </c>
      <c r="G125" s="198" t="s">
        <v>709</v>
      </c>
      <c r="H125" s="198" t="s">
        <v>709</v>
      </c>
      <c r="I125" s="198" t="s">
        <v>709</v>
      </c>
    </row>
    <row r="126" spans="1:9" x14ac:dyDescent="0.25">
      <c r="A126" s="194" t="s">
        <v>40</v>
      </c>
      <c r="B126" s="195" t="s">
        <v>29</v>
      </c>
      <c r="C126" s="196" t="s">
        <v>1671</v>
      </c>
      <c r="D126" s="197" t="s">
        <v>1540</v>
      </c>
      <c r="E126" s="198" t="s">
        <v>130</v>
      </c>
      <c r="F126" s="198" t="s">
        <v>1672</v>
      </c>
      <c r="G126" s="198" t="s">
        <v>1673</v>
      </c>
      <c r="H126" s="198">
        <v>2016</v>
      </c>
      <c r="I126" s="198">
        <v>2017</v>
      </c>
    </row>
    <row r="127" spans="1:9" x14ac:dyDescent="0.25">
      <c r="A127" s="194" t="s">
        <v>40</v>
      </c>
      <c r="B127" s="195" t="s">
        <v>29</v>
      </c>
      <c r="C127" s="196" t="s">
        <v>1671</v>
      </c>
      <c r="D127" s="197" t="s">
        <v>1540</v>
      </c>
      <c r="E127" s="198" t="s">
        <v>130</v>
      </c>
      <c r="F127" s="198" t="s">
        <v>1674</v>
      </c>
      <c r="G127" s="198" t="s">
        <v>1673</v>
      </c>
      <c r="H127" s="198">
        <v>2017</v>
      </c>
      <c r="I127" s="198">
        <v>2020</v>
      </c>
    </row>
    <row r="128" spans="1:9" x14ac:dyDescent="0.25">
      <c r="A128" s="194" t="s">
        <v>40</v>
      </c>
      <c r="B128" s="195" t="s">
        <v>29</v>
      </c>
      <c r="C128" s="196" t="s">
        <v>1675</v>
      </c>
      <c r="D128" s="197" t="s">
        <v>1539</v>
      </c>
      <c r="E128" s="198" t="s">
        <v>131</v>
      </c>
      <c r="F128" s="196" t="s">
        <v>131</v>
      </c>
      <c r="G128" s="198" t="s">
        <v>709</v>
      </c>
      <c r="H128" s="198" t="s">
        <v>709</v>
      </c>
      <c r="I128" s="198" t="s">
        <v>709</v>
      </c>
    </row>
    <row r="129" spans="1:9" x14ac:dyDescent="0.25">
      <c r="A129" s="194" t="s">
        <v>40</v>
      </c>
      <c r="B129" s="195" t="s">
        <v>29</v>
      </c>
      <c r="C129" s="196" t="s">
        <v>1675</v>
      </c>
      <c r="D129" s="197" t="s">
        <v>1540</v>
      </c>
      <c r="E129" s="198" t="s">
        <v>131</v>
      </c>
      <c r="F129" s="198" t="s">
        <v>1676</v>
      </c>
      <c r="G129" s="198">
        <v>2012</v>
      </c>
      <c r="H129" s="198">
        <v>2013</v>
      </c>
      <c r="I129" s="198">
        <v>2014</v>
      </c>
    </row>
    <row r="130" spans="1:9" x14ac:dyDescent="0.25">
      <c r="A130" s="194" t="s">
        <v>40</v>
      </c>
      <c r="B130" s="195" t="s">
        <v>29</v>
      </c>
      <c r="C130" s="196" t="s">
        <v>1675</v>
      </c>
      <c r="D130" s="197" t="s">
        <v>1540</v>
      </c>
      <c r="E130" s="198" t="s">
        <v>131</v>
      </c>
      <c r="F130" s="198" t="s">
        <v>1677</v>
      </c>
      <c r="G130" s="198">
        <v>2019</v>
      </c>
      <c r="H130" s="198">
        <v>2023</v>
      </c>
      <c r="I130" s="198">
        <v>2026</v>
      </c>
    </row>
    <row r="131" spans="1:9" x14ac:dyDescent="0.25">
      <c r="A131" s="194" t="s">
        <v>40</v>
      </c>
      <c r="B131" s="195" t="s">
        <v>29</v>
      </c>
      <c r="C131" s="196" t="s">
        <v>1675</v>
      </c>
      <c r="D131" s="197" t="s">
        <v>1540</v>
      </c>
      <c r="E131" s="198" t="s">
        <v>131</v>
      </c>
      <c r="F131" s="198" t="s">
        <v>1678</v>
      </c>
      <c r="G131" s="198">
        <v>2018</v>
      </c>
      <c r="H131" s="198">
        <v>2022</v>
      </c>
      <c r="I131" s="198">
        <v>2025</v>
      </c>
    </row>
    <row r="132" spans="1:9" x14ac:dyDescent="0.25">
      <c r="A132" s="194" t="s">
        <v>40</v>
      </c>
      <c r="B132" s="195" t="s">
        <v>29</v>
      </c>
      <c r="C132" s="196" t="s">
        <v>1675</v>
      </c>
      <c r="D132" s="197" t="s">
        <v>1540</v>
      </c>
      <c r="E132" s="198" t="s">
        <v>131</v>
      </c>
      <c r="F132" s="198" t="s">
        <v>1679</v>
      </c>
      <c r="G132" s="198">
        <v>2015</v>
      </c>
      <c r="H132" s="198">
        <v>2015</v>
      </c>
      <c r="I132" s="198">
        <v>2016</v>
      </c>
    </row>
    <row r="133" spans="1:9" x14ac:dyDescent="0.25">
      <c r="A133" s="194" t="s">
        <v>40</v>
      </c>
      <c r="B133" s="195" t="s">
        <v>29</v>
      </c>
      <c r="C133" s="196" t="s">
        <v>1675</v>
      </c>
      <c r="D133" s="197" t="s">
        <v>1540</v>
      </c>
      <c r="E133" s="198" t="s">
        <v>131</v>
      </c>
      <c r="F133" s="198" t="s">
        <v>1680</v>
      </c>
      <c r="G133" s="198">
        <v>2018</v>
      </c>
      <c r="H133" s="198">
        <v>2022</v>
      </c>
      <c r="I133" s="198">
        <v>2025</v>
      </c>
    </row>
    <row r="134" spans="1:9" x14ac:dyDescent="0.25">
      <c r="A134" s="194" t="s">
        <v>40</v>
      </c>
      <c r="B134" s="195" t="s">
        <v>29</v>
      </c>
      <c r="C134" s="196" t="s">
        <v>1675</v>
      </c>
      <c r="D134" s="197" t="s">
        <v>1540</v>
      </c>
      <c r="E134" s="198" t="s">
        <v>131</v>
      </c>
      <c r="F134" s="198" t="s">
        <v>1681</v>
      </c>
      <c r="G134" s="198">
        <v>2021</v>
      </c>
      <c r="H134" s="198">
        <v>2023</v>
      </c>
      <c r="I134" s="198">
        <v>2026</v>
      </c>
    </row>
    <row r="135" spans="1:9" x14ac:dyDescent="0.25">
      <c r="A135" s="194" t="s">
        <v>40</v>
      </c>
      <c r="B135" s="195" t="s">
        <v>29</v>
      </c>
      <c r="C135" s="196" t="s">
        <v>1682</v>
      </c>
      <c r="D135" s="197" t="s">
        <v>1539</v>
      </c>
      <c r="E135" s="198" t="s">
        <v>132</v>
      </c>
      <c r="F135" s="196" t="s">
        <v>132</v>
      </c>
      <c r="G135" s="198" t="s">
        <v>709</v>
      </c>
      <c r="H135" s="198" t="s">
        <v>709</v>
      </c>
      <c r="I135" s="198" t="s">
        <v>709</v>
      </c>
    </row>
    <row r="136" spans="1:9" x14ac:dyDescent="0.25">
      <c r="A136" s="194" t="s">
        <v>40</v>
      </c>
      <c r="B136" s="195" t="s">
        <v>29</v>
      </c>
      <c r="C136" s="196" t="s">
        <v>1682</v>
      </c>
      <c r="D136" s="197" t="s">
        <v>1540</v>
      </c>
      <c r="E136" s="198" t="s">
        <v>132</v>
      </c>
      <c r="F136" s="198" t="s">
        <v>1683</v>
      </c>
      <c r="G136" s="198" t="s">
        <v>1684</v>
      </c>
      <c r="H136" s="198">
        <v>2021</v>
      </c>
      <c r="I136" s="198">
        <v>2023</v>
      </c>
    </row>
    <row r="137" spans="1:9" x14ac:dyDescent="0.25">
      <c r="A137" s="194" t="s">
        <v>40</v>
      </c>
      <c r="B137" s="195" t="s">
        <v>29</v>
      </c>
      <c r="C137" s="196" t="s">
        <v>1682</v>
      </c>
      <c r="D137" s="197" t="s">
        <v>1540</v>
      </c>
      <c r="E137" s="198" t="s">
        <v>132</v>
      </c>
      <c r="F137" s="198" t="s">
        <v>1685</v>
      </c>
      <c r="G137" s="198" t="s">
        <v>1684</v>
      </c>
      <c r="H137" s="198">
        <v>2021</v>
      </c>
      <c r="I137" s="198">
        <v>2023</v>
      </c>
    </row>
    <row r="138" spans="1:9" x14ac:dyDescent="0.25">
      <c r="A138" s="194" t="s">
        <v>40</v>
      </c>
      <c r="B138" s="195" t="s">
        <v>29</v>
      </c>
      <c r="C138" s="196" t="s">
        <v>1682</v>
      </c>
      <c r="D138" s="197" t="s">
        <v>1540</v>
      </c>
      <c r="E138" s="198" t="s">
        <v>132</v>
      </c>
      <c r="F138" s="198" t="s">
        <v>1686</v>
      </c>
      <c r="G138" s="198">
        <v>2019</v>
      </c>
      <c r="H138" s="198">
        <v>2023</v>
      </c>
      <c r="I138" s="198">
        <v>2028</v>
      </c>
    </row>
    <row r="139" spans="1:9" x14ac:dyDescent="0.25">
      <c r="A139" s="194" t="s">
        <v>40</v>
      </c>
      <c r="B139" s="195" t="s">
        <v>29</v>
      </c>
      <c r="C139" s="196" t="s">
        <v>1682</v>
      </c>
      <c r="D139" s="197" t="s">
        <v>1540</v>
      </c>
      <c r="E139" s="198" t="s">
        <v>132</v>
      </c>
      <c r="F139" s="198" t="s">
        <v>1687</v>
      </c>
      <c r="G139" s="198">
        <v>2019</v>
      </c>
      <c r="H139" s="198">
        <v>2023</v>
      </c>
      <c r="I139" s="198">
        <v>2028</v>
      </c>
    </row>
    <row r="140" spans="1:9" x14ac:dyDescent="0.25">
      <c r="A140" s="194" t="s">
        <v>40</v>
      </c>
      <c r="B140" s="195" t="s">
        <v>29</v>
      </c>
      <c r="C140" s="196" t="s">
        <v>1682</v>
      </c>
      <c r="D140" s="197" t="s">
        <v>1540</v>
      </c>
      <c r="E140" s="198" t="s">
        <v>132</v>
      </c>
      <c r="F140" s="198" t="s">
        <v>1688</v>
      </c>
      <c r="G140" s="198">
        <v>2022</v>
      </c>
      <c r="H140" s="198">
        <v>2027</v>
      </c>
      <c r="I140" s="198" t="s">
        <v>1542</v>
      </c>
    </row>
    <row r="141" spans="1:9" x14ac:dyDescent="0.25">
      <c r="A141" s="194" t="s">
        <v>40</v>
      </c>
      <c r="B141" s="195" t="s">
        <v>29</v>
      </c>
      <c r="C141" s="196" t="s">
        <v>1682</v>
      </c>
      <c r="D141" s="197" t="s">
        <v>1544</v>
      </c>
      <c r="E141" s="198" t="s">
        <v>132</v>
      </c>
      <c r="F141" s="198" t="s">
        <v>1545</v>
      </c>
      <c r="G141" s="198" t="s">
        <v>1542</v>
      </c>
      <c r="H141" s="198" t="s">
        <v>1542</v>
      </c>
      <c r="I141" s="198" t="s">
        <v>1542</v>
      </c>
    </row>
    <row r="142" spans="1:9" x14ac:dyDescent="0.25">
      <c r="A142" s="194" t="s">
        <v>40</v>
      </c>
      <c r="B142" s="195" t="s">
        <v>29</v>
      </c>
      <c r="C142" s="196" t="s">
        <v>1689</v>
      </c>
      <c r="D142" s="197" t="s">
        <v>1539</v>
      </c>
      <c r="E142" s="198" t="s">
        <v>133</v>
      </c>
      <c r="F142" s="196" t="s">
        <v>133</v>
      </c>
      <c r="G142" s="198" t="s">
        <v>709</v>
      </c>
      <c r="H142" s="198" t="s">
        <v>709</v>
      </c>
      <c r="I142" s="198" t="s">
        <v>709</v>
      </c>
    </row>
    <row r="143" spans="1:9" x14ac:dyDescent="0.25">
      <c r="A143" s="194" t="s">
        <v>40</v>
      </c>
      <c r="B143" s="195" t="s">
        <v>29</v>
      </c>
      <c r="C143" s="196" t="s">
        <v>1689</v>
      </c>
      <c r="D143" s="197" t="s">
        <v>1540</v>
      </c>
      <c r="E143" s="198" t="s">
        <v>133</v>
      </c>
      <c r="F143" s="198" t="s">
        <v>1690</v>
      </c>
      <c r="G143" s="198">
        <v>2019</v>
      </c>
      <c r="H143" s="198">
        <v>2024</v>
      </c>
      <c r="I143" s="198">
        <v>2028</v>
      </c>
    </row>
    <row r="144" spans="1:9" x14ac:dyDescent="0.25">
      <c r="A144" s="194" t="s">
        <v>40</v>
      </c>
      <c r="B144" s="195" t="s">
        <v>29</v>
      </c>
      <c r="C144" s="196" t="s">
        <v>1689</v>
      </c>
      <c r="D144" s="197" t="s">
        <v>1540</v>
      </c>
      <c r="E144" s="198" t="s">
        <v>133</v>
      </c>
      <c r="F144" s="198" t="s">
        <v>1691</v>
      </c>
      <c r="G144" s="198" t="s">
        <v>1692</v>
      </c>
      <c r="H144" s="198">
        <v>2019</v>
      </c>
      <c r="I144" s="198">
        <v>2020</v>
      </c>
    </row>
    <row r="145" spans="1:9" x14ac:dyDescent="0.25">
      <c r="A145" s="194" t="s">
        <v>40</v>
      </c>
      <c r="B145" s="195" t="s">
        <v>29</v>
      </c>
      <c r="C145" s="196" t="s">
        <v>1689</v>
      </c>
      <c r="D145" s="197" t="s">
        <v>1540</v>
      </c>
      <c r="E145" s="198" t="s">
        <v>133</v>
      </c>
      <c r="F145" s="198" t="s">
        <v>1693</v>
      </c>
      <c r="G145" s="198">
        <v>2017</v>
      </c>
      <c r="H145" s="198">
        <v>2018</v>
      </c>
      <c r="I145" s="198">
        <v>2018</v>
      </c>
    </row>
    <row r="146" spans="1:9" ht="30" x14ac:dyDescent="0.25">
      <c r="A146" s="194" t="s">
        <v>40</v>
      </c>
      <c r="B146" s="195" t="s">
        <v>29</v>
      </c>
      <c r="C146" s="196" t="s">
        <v>1694</v>
      </c>
      <c r="D146" s="197" t="s">
        <v>1539</v>
      </c>
      <c r="E146" s="198" t="s">
        <v>134</v>
      </c>
      <c r="F146" s="198" t="s">
        <v>134</v>
      </c>
      <c r="G146" s="198" t="s">
        <v>709</v>
      </c>
      <c r="H146" s="198" t="s">
        <v>709</v>
      </c>
      <c r="I146" s="198" t="s">
        <v>709</v>
      </c>
    </row>
    <row r="147" spans="1:9" ht="30" x14ac:dyDescent="0.25">
      <c r="A147" s="194" t="s">
        <v>40</v>
      </c>
      <c r="B147" s="195" t="s">
        <v>29</v>
      </c>
      <c r="C147" s="196" t="s">
        <v>1694</v>
      </c>
      <c r="D147" s="197" t="s">
        <v>1540</v>
      </c>
      <c r="E147" s="198" t="s">
        <v>134</v>
      </c>
      <c r="F147" s="198" t="s">
        <v>1695</v>
      </c>
      <c r="G147" s="198">
        <v>2019</v>
      </c>
      <c r="H147" s="198">
        <v>2024</v>
      </c>
      <c r="I147" s="198">
        <v>2028</v>
      </c>
    </row>
    <row r="148" spans="1:9" ht="30" x14ac:dyDescent="0.25">
      <c r="A148" s="194" t="s">
        <v>40</v>
      </c>
      <c r="B148" s="195" t="s">
        <v>29</v>
      </c>
      <c r="C148" s="196" t="s">
        <v>1694</v>
      </c>
      <c r="D148" s="197" t="s">
        <v>1540</v>
      </c>
      <c r="E148" s="198" t="s">
        <v>134</v>
      </c>
      <c r="F148" s="198" t="s">
        <v>1696</v>
      </c>
      <c r="G148" s="198">
        <v>2019</v>
      </c>
      <c r="H148" s="198">
        <v>2024</v>
      </c>
      <c r="I148" s="198">
        <v>2028</v>
      </c>
    </row>
    <row r="149" spans="1:9" x14ac:dyDescent="0.25">
      <c r="A149" s="194" t="s">
        <v>40</v>
      </c>
      <c r="B149" s="195" t="s">
        <v>29</v>
      </c>
      <c r="C149" s="196" t="s">
        <v>1697</v>
      </c>
      <c r="D149" s="197" t="s">
        <v>1539</v>
      </c>
      <c r="E149" s="198" t="s">
        <v>1698</v>
      </c>
      <c r="F149" s="198" t="s">
        <v>1698</v>
      </c>
      <c r="G149" s="198" t="s">
        <v>709</v>
      </c>
      <c r="H149" s="198" t="s">
        <v>709</v>
      </c>
      <c r="I149" s="198" t="s">
        <v>709</v>
      </c>
    </row>
    <row r="150" spans="1:9" x14ac:dyDescent="0.25">
      <c r="A150" s="194" t="s">
        <v>40</v>
      </c>
      <c r="B150" s="195" t="s">
        <v>29</v>
      </c>
      <c r="C150" s="196" t="s">
        <v>1697</v>
      </c>
      <c r="D150" s="197" t="s">
        <v>1540</v>
      </c>
      <c r="E150" s="198" t="s">
        <v>1698</v>
      </c>
      <c r="F150" s="198" t="s">
        <v>1699</v>
      </c>
      <c r="G150" s="198">
        <v>2019</v>
      </c>
      <c r="H150" s="198">
        <v>2024</v>
      </c>
      <c r="I150" s="198">
        <v>2028</v>
      </c>
    </row>
    <row r="151" spans="1:9" x14ac:dyDescent="0.25">
      <c r="A151" s="194" t="s">
        <v>40</v>
      </c>
      <c r="B151" s="195" t="s">
        <v>29</v>
      </c>
      <c r="C151" s="196" t="s">
        <v>1697</v>
      </c>
      <c r="D151" s="197" t="s">
        <v>1540</v>
      </c>
      <c r="E151" s="198" t="s">
        <v>1698</v>
      </c>
      <c r="F151" s="198" t="s">
        <v>1700</v>
      </c>
      <c r="G151" s="198">
        <v>2019</v>
      </c>
      <c r="H151" s="198">
        <v>2024</v>
      </c>
      <c r="I151" s="198">
        <v>2028</v>
      </c>
    </row>
    <row r="152" spans="1:9" x14ac:dyDescent="0.25">
      <c r="A152" s="194" t="s">
        <v>40</v>
      </c>
      <c r="B152" s="195" t="s">
        <v>29</v>
      </c>
      <c r="C152" s="196" t="s">
        <v>1697</v>
      </c>
      <c r="D152" s="197" t="s">
        <v>1540</v>
      </c>
      <c r="E152" s="198" t="s">
        <v>1698</v>
      </c>
      <c r="F152" s="198" t="s">
        <v>1701</v>
      </c>
      <c r="G152" s="198">
        <v>2013</v>
      </c>
      <c r="H152" s="198">
        <v>2013</v>
      </c>
      <c r="I152" s="198">
        <v>2016</v>
      </c>
    </row>
    <row r="153" spans="1:9" x14ac:dyDescent="0.25">
      <c r="A153" s="194" t="s">
        <v>40</v>
      </c>
      <c r="B153" s="195" t="s">
        <v>29</v>
      </c>
      <c r="C153" s="196" t="s">
        <v>1697</v>
      </c>
      <c r="D153" s="197" t="s">
        <v>1540</v>
      </c>
      <c r="E153" s="198" t="s">
        <v>1698</v>
      </c>
      <c r="F153" s="198" t="s">
        <v>1702</v>
      </c>
      <c r="G153" s="198" t="s">
        <v>112</v>
      </c>
      <c r="H153" s="198">
        <v>2024</v>
      </c>
      <c r="I153" s="198">
        <v>2028</v>
      </c>
    </row>
    <row r="154" spans="1:9" x14ac:dyDescent="0.25">
      <c r="A154" s="194" t="s">
        <v>40</v>
      </c>
      <c r="B154" s="195" t="s">
        <v>29</v>
      </c>
      <c r="C154" s="196" t="s">
        <v>1697</v>
      </c>
      <c r="D154" s="197" t="s">
        <v>1540</v>
      </c>
      <c r="E154" s="198" t="s">
        <v>1698</v>
      </c>
      <c r="F154" s="198" t="s">
        <v>1703</v>
      </c>
      <c r="G154" s="198">
        <v>2019</v>
      </c>
      <c r="H154" s="198">
        <v>2024</v>
      </c>
      <c r="I154" s="198">
        <v>2028</v>
      </c>
    </row>
    <row r="155" spans="1:9" x14ac:dyDescent="0.25">
      <c r="A155" s="194" t="s">
        <v>40</v>
      </c>
      <c r="B155" s="195" t="s">
        <v>29</v>
      </c>
      <c r="C155" s="196" t="s">
        <v>1697</v>
      </c>
      <c r="D155" s="197" t="s">
        <v>1540</v>
      </c>
      <c r="E155" s="198" t="s">
        <v>1698</v>
      </c>
      <c r="F155" s="198" t="s">
        <v>1704</v>
      </c>
      <c r="G155" s="198">
        <v>2020</v>
      </c>
      <c r="H155" s="198">
        <v>2025</v>
      </c>
      <c r="I155" s="198" t="s">
        <v>1542</v>
      </c>
    </row>
    <row r="156" spans="1:9" x14ac:dyDescent="0.25">
      <c r="A156" s="194" t="s">
        <v>40</v>
      </c>
      <c r="B156" s="195" t="s">
        <v>29</v>
      </c>
      <c r="C156" s="196" t="s">
        <v>1705</v>
      </c>
      <c r="D156" s="197" t="s">
        <v>1539</v>
      </c>
      <c r="E156" s="198" t="s">
        <v>135</v>
      </c>
      <c r="F156" s="196" t="s">
        <v>135</v>
      </c>
      <c r="G156" s="198" t="s">
        <v>709</v>
      </c>
      <c r="H156" s="198" t="s">
        <v>709</v>
      </c>
      <c r="I156" s="198" t="s">
        <v>709</v>
      </c>
    </row>
    <row r="157" spans="1:9" x14ac:dyDescent="0.25">
      <c r="A157" s="194" t="s">
        <v>40</v>
      </c>
      <c r="B157" s="195" t="s">
        <v>29</v>
      </c>
      <c r="C157" s="196" t="s">
        <v>1705</v>
      </c>
      <c r="D157" s="197" t="s">
        <v>1540</v>
      </c>
      <c r="E157" s="198" t="s">
        <v>135</v>
      </c>
      <c r="F157" s="196" t="s">
        <v>135</v>
      </c>
      <c r="G157" s="198">
        <v>2020</v>
      </c>
      <c r="H157" s="198">
        <v>2025</v>
      </c>
      <c r="I157" s="198" t="s">
        <v>1542</v>
      </c>
    </row>
    <row r="158" spans="1:9" x14ac:dyDescent="0.25">
      <c r="A158" s="194" t="s">
        <v>40</v>
      </c>
      <c r="B158" s="199" t="s">
        <v>29</v>
      </c>
      <c r="C158" s="194" t="s">
        <v>1706</v>
      </c>
      <c r="D158" s="200" t="s">
        <v>1539</v>
      </c>
      <c r="E158" s="194" t="s">
        <v>31</v>
      </c>
      <c r="F158" s="198" t="s">
        <v>1707</v>
      </c>
      <c r="G158" s="198" t="s">
        <v>709</v>
      </c>
      <c r="H158" s="198" t="s">
        <v>709</v>
      </c>
      <c r="I158" s="198" t="s">
        <v>709</v>
      </c>
    </row>
    <row r="159" spans="1:9" x14ac:dyDescent="0.25">
      <c r="A159" s="194" t="s">
        <v>40</v>
      </c>
      <c r="B159" s="199" t="s">
        <v>29</v>
      </c>
      <c r="C159" s="194" t="s">
        <v>1706</v>
      </c>
      <c r="D159" s="200" t="s">
        <v>1540</v>
      </c>
      <c r="E159" s="194" t="s">
        <v>31</v>
      </c>
      <c r="F159" s="198" t="s">
        <v>1707</v>
      </c>
      <c r="G159" s="198">
        <v>2021</v>
      </c>
      <c r="H159" s="198">
        <v>2026</v>
      </c>
      <c r="I159" s="198" t="s">
        <v>1542</v>
      </c>
    </row>
    <row r="160" spans="1:9" ht="30" x14ac:dyDescent="0.25">
      <c r="A160" s="194" t="s">
        <v>136</v>
      </c>
      <c r="B160" s="195" t="s">
        <v>29</v>
      </c>
      <c r="C160" s="196" t="s">
        <v>1708</v>
      </c>
      <c r="D160" s="197" t="s">
        <v>1539</v>
      </c>
      <c r="E160" s="198" t="s">
        <v>137</v>
      </c>
      <c r="F160" s="198" t="s">
        <v>137</v>
      </c>
      <c r="G160" s="198" t="s">
        <v>709</v>
      </c>
      <c r="H160" s="198" t="s">
        <v>709</v>
      </c>
      <c r="I160" s="198" t="s">
        <v>709</v>
      </c>
    </row>
    <row r="161" spans="1:9" ht="30" x14ac:dyDescent="0.25">
      <c r="A161" s="194" t="s">
        <v>136</v>
      </c>
      <c r="B161" s="195" t="s">
        <v>29</v>
      </c>
      <c r="C161" s="196" t="s">
        <v>1708</v>
      </c>
      <c r="D161" s="197" t="s">
        <v>1540</v>
      </c>
      <c r="E161" s="198" t="s">
        <v>137</v>
      </c>
      <c r="F161" s="198" t="s">
        <v>1709</v>
      </c>
      <c r="G161" s="198" t="s">
        <v>1710</v>
      </c>
      <c r="H161" s="198">
        <v>2019</v>
      </c>
      <c r="I161" s="198">
        <v>2022</v>
      </c>
    </row>
    <row r="162" spans="1:9" ht="30" x14ac:dyDescent="0.25">
      <c r="A162" s="194" t="s">
        <v>136</v>
      </c>
      <c r="B162" s="195" t="s">
        <v>29</v>
      </c>
      <c r="C162" s="196" t="s">
        <v>1708</v>
      </c>
      <c r="D162" s="197" t="s">
        <v>1540</v>
      </c>
      <c r="E162" s="198" t="s">
        <v>137</v>
      </c>
      <c r="F162" s="198" t="s">
        <v>1711</v>
      </c>
      <c r="G162" s="198" t="s">
        <v>2605</v>
      </c>
      <c r="H162" s="198">
        <v>2019</v>
      </c>
      <c r="I162" s="198">
        <v>2022</v>
      </c>
    </row>
    <row r="163" spans="1:9" ht="30" x14ac:dyDescent="0.25">
      <c r="A163" s="194" t="s">
        <v>136</v>
      </c>
      <c r="B163" s="195" t="s">
        <v>29</v>
      </c>
      <c r="C163" s="196" t="s">
        <v>138</v>
      </c>
      <c r="D163" s="197" t="s">
        <v>1539</v>
      </c>
      <c r="E163" s="198" t="s">
        <v>139</v>
      </c>
      <c r="F163" s="198" t="s">
        <v>139</v>
      </c>
      <c r="G163" s="198" t="s">
        <v>709</v>
      </c>
      <c r="H163" s="198" t="s">
        <v>709</v>
      </c>
      <c r="I163" s="198" t="s">
        <v>709</v>
      </c>
    </row>
    <row r="164" spans="1:9" ht="30" x14ac:dyDescent="0.25">
      <c r="A164" s="194" t="s">
        <v>136</v>
      </c>
      <c r="B164" s="195" t="s">
        <v>29</v>
      </c>
      <c r="C164" s="196" t="s">
        <v>138</v>
      </c>
      <c r="D164" s="197" t="s">
        <v>1540</v>
      </c>
      <c r="E164" s="198" t="s">
        <v>139</v>
      </c>
      <c r="F164" s="198" t="s">
        <v>1712</v>
      </c>
      <c r="G164" s="198" t="s">
        <v>1713</v>
      </c>
      <c r="H164" s="198">
        <v>2019</v>
      </c>
      <c r="I164" s="198">
        <v>2025</v>
      </c>
    </row>
    <row r="165" spans="1:9" ht="30" x14ac:dyDescent="0.25">
      <c r="A165" s="194" t="s">
        <v>136</v>
      </c>
      <c r="B165" s="195" t="s">
        <v>29</v>
      </c>
      <c r="C165" s="196" t="s">
        <v>138</v>
      </c>
      <c r="D165" s="197" t="s">
        <v>1540</v>
      </c>
      <c r="E165" s="198" t="s">
        <v>139</v>
      </c>
      <c r="F165" s="198" t="s">
        <v>1714</v>
      </c>
      <c r="G165" s="198">
        <v>2019</v>
      </c>
      <c r="H165" s="198">
        <v>2027</v>
      </c>
      <c r="I165" s="198" t="s">
        <v>1542</v>
      </c>
    </row>
    <row r="166" spans="1:9" x14ac:dyDescent="0.25">
      <c r="A166" s="194" t="s">
        <v>40</v>
      </c>
      <c r="B166" s="195" t="s">
        <v>29</v>
      </c>
      <c r="C166" s="196" t="s">
        <v>1715</v>
      </c>
      <c r="D166" s="197" t="s">
        <v>1539</v>
      </c>
      <c r="E166" s="198" t="s">
        <v>140</v>
      </c>
      <c r="F166" s="198" t="s">
        <v>140</v>
      </c>
      <c r="G166" s="198" t="s">
        <v>709</v>
      </c>
      <c r="H166" s="198" t="s">
        <v>709</v>
      </c>
      <c r="I166" s="198" t="s">
        <v>709</v>
      </c>
    </row>
    <row r="167" spans="1:9" x14ac:dyDescent="0.25">
      <c r="A167" s="194" t="s">
        <v>40</v>
      </c>
      <c r="B167" s="195" t="s">
        <v>29</v>
      </c>
      <c r="C167" s="198" t="s">
        <v>1715</v>
      </c>
      <c r="D167" s="197" t="s">
        <v>1540</v>
      </c>
      <c r="E167" s="198" t="s">
        <v>140</v>
      </c>
      <c r="F167" s="198" t="s">
        <v>1716</v>
      </c>
      <c r="G167" s="198" t="s">
        <v>1717</v>
      </c>
      <c r="H167" s="198" t="s">
        <v>112</v>
      </c>
      <c r="I167" s="198">
        <v>2023</v>
      </c>
    </row>
    <row r="168" spans="1:9" x14ac:dyDescent="0.25">
      <c r="A168" s="194" t="s">
        <v>40</v>
      </c>
      <c r="B168" s="195" t="s">
        <v>29</v>
      </c>
      <c r="C168" s="198" t="s">
        <v>1715</v>
      </c>
      <c r="D168" s="197" t="s">
        <v>1540</v>
      </c>
      <c r="E168" s="198" t="s">
        <v>140</v>
      </c>
      <c r="F168" s="198" t="s">
        <v>1718</v>
      </c>
      <c r="G168" s="198" t="s">
        <v>1717</v>
      </c>
      <c r="H168" s="198" t="s">
        <v>112</v>
      </c>
      <c r="I168" s="198">
        <v>2023</v>
      </c>
    </row>
    <row r="169" spans="1:9" x14ac:dyDescent="0.25">
      <c r="A169" s="194" t="s">
        <v>40</v>
      </c>
      <c r="B169" s="195" t="s">
        <v>29</v>
      </c>
      <c r="C169" s="198" t="s">
        <v>1715</v>
      </c>
      <c r="D169" s="197" t="s">
        <v>1540</v>
      </c>
      <c r="E169" s="198" t="s">
        <v>140</v>
      </c>
      <c r="F169" s="198" t="s">
        <v>1719</v>
      </c>
      <c r="G169" s="198">
        <v>2009</v>
      </c>
      <c r="H169" s="198" t="s">
        <v>112</v>
      </c>
      <c r="I169" s="198">
        <v>2023</v>
      </c>
    </row>
    <row r="170" spans="1:9" x14ac:dyDescent="0.25">
      <c r="A170" s="194" t="s">
        <v>40</v>
      </c>
      <c r="B170" s="195" t="s">
        <v>29</v>
      </c>
      <c r="C170" s="198" t="s">
        <v>1715</v>
      </c>
      <c r="D170" s="197" t="s">
        <v>1540</v>
      </c>
      <c r="E170" s="198" t="s">
        <v>140</v>
      </c>
      <c r="F170" s="198" t="s">
        <v>1720</v>
      </c>
      <c r="G170" s="198">
        <v>2009</v>
      </c>
      <c r="H170" s="198" t="s">
        <v>112</v>
      </c>
      <c r="I170" s="198">
        <v>2023</v>
      </c>
    </row>
    <row r="171" spans="1:9" x14ac:dyDescent="0.25">
      <c r="A171" s="194" t="s">
        <v>40</v>
      </c>
      <c r="B171" s="195" t="s">
        <v>29</v>
      </c>
      <c r="C171" s="198" t="s">
        <v>1715</v>
      </c>
      <c r="D171" s="197" t="s">
        <v>1540</v>
      </c>
      <c r="E171" s="198" t="s">
        <v>140</v>
      </c>
      <c r="F171" s="198" t="s">
        <v>1721</v>
      </c>
      <c r="G171" s="198" t="s">
        <v>1717</v>
      </c>
      <c r="H171" s="198" t="s">
        <v>112</v>
      </c>
      <c r="I171" s="198">
        <v>2023</v>
      </c>
    </row>
    <row r="172" spans="1:9" x14ac:dyDescent="0.25">
      <c r="A172" s="194" t="s">
        <v>40</v>
      </c>
      <c r="B172" s="195" t="s">
        <v>29</v>
      </c>
      <c r="C172" s="196" t="s">
        <v>1715</v>
      </c>
      <c r="D172" s="197" t="s">
        <v>1540</v>
      </c>
      <c r="E172" s="198" t="s">
        <v>140</v>
      </c>
      <c r="F172" s="198" t="s">
        <v>1722</v>
      </c>
      <c r="G172" s="198">
        <v>2018</v>
      </c>
      <c r="H172" s="198">
        <v>2020</v>
      </c>
      <c r="I172" s="198">
        <v>2021</v>
      </c>
    </row>
    <row r="173" spans="1:9" x14ac:dyDescent="0.25">
      <c r="A173" s="194" t="s">
        <v>40</v>
      </c>
      <c r="B173" s="195" t="s">
        <v>29</v>
      </c>
      <c r="C173" s="196" t="s">
        <v>1715</v>
      </c>
      <c r="D173" s="197" t="s">
        <v>1540</v>
      </c>
      <c r="E173" s="198" t="s">
        <v>140</v>
      </c>
      <c r="F173" s="198" t="s">
        <v>1723</v>
      </c>
      <c r="G173" s="198">
        <v>2019</v>
      </c>
      <c r="H173" s="198">
        <v>2021</v>
      </c>
      <c r="I173" s="198">
        <v>2022</v>
      </c>
    </row>
    <row r="174" spans="1:9" x14ac:dyDescent="0.25">
      <c r="A174" s="194" t="s">
        <v>40</v>
      </c>
      <c r="B174" s="195" t="s">
        <v>29</v>
      </c>
      <c r="C174" s="196" t="s">
        <v>1715</v>
      </c>
      <c r="D174" s="197" t="s">
        <v>1540</v>
      </c>
      <c r="E174" s="198" t="s">
        <v>140</v>
      </c>
      <c r="F174" s="198" t="s">
        <v>1724</v>
      </c>
      <c r="G174" s="198">
        <v>2018</v>
      </c>
      <c r="H174" s="198">
        <v>2020</v>
      </c>
      <c r="I174" s="198">
        <v>2023</v>
      </c>
    </row>
    <row r="175" spans="1:9" x14ac:dyDescent="0.25">
      <c r="A175" s="194" t="s">
        <v>40</v>
      </c>
      <c r="B175" s="195" t="s">
        <v>29</v>
      </c>
      <c r="C175" s="196" t="s">
        <v>1715</v>
      </c>
      <c r="D175" s="197" t="s">
        <v>1540</v>
      </c>
      <c r="E175" s="198" t="s">
        <v>140</v>
      </c>
      <c r="F175" s="198" t="s">
        <v>1725</v>
      </c>
      <c r="G175" s="198">
        <v>2018</v>
      </c>
      <c r="H175" s="198">
        <v>2021</v>
      </c>
      <c r="I175" s="198">
        <v>2022</v>
      </c>
    </row>
    <row r="176" spans="1:9" x14ac:dyDescent="0.25">
      <c r="A176" s="194" t="s">
        <v>40</v>
      </c>
      <c r="B176" s="195" t="s">
        <v>29</v>
      </c>
      <c r="C176" s="196" t="s">
        <v>1715</v>
      </c>
      <c r="D176" s="197" t="s">
        <v>1540</v>
      </c>
      <c r="E176" s="198" t="s">
        <v>140</v>
      </c>
      <c r="F176" s="198" t="s">
        <v>1726</v>
      </c>
      <c r="G176" s="198">
        <v>2020</v>
      </c>
      <c r="H176" s="198">
        <v>2023</v>
      </c>
      <c r="I176" s="198" t="s">
        <v>1542</v>
      </c>
    </row>
    <row r="177" spans="1:9" x14ac:dyDescent="0.25">
      <c r="A177" s="194" t="s">
        <v>40</v>
      </c>
      <c r="B177" s="195" t="s">
        <v>29</v>
      </c>
      <c r="C177" s="198" t="s">
        <v>1715</v>
      </c>
      <c r="D177" s="197" t="s">
        <v>1544</v>
      </c>
      <c r="E177" s="198" t="s">
        <v>140</v>
      </c>
      <c r="F177" s="198" t="s">
        <v>1727</v>
      </c>
      <c r="G177" s="198">
        <v>2023</v>
      </c>
      <c r="H177" s="198">
        <v>2028</v>
      </c>
      <c r="I177" s="198" t="s">
        <v>1542</v>
      </c>
    </row>
    <row r="178" spans="1:9" x14ac:dyDescent="0.25">
      <c r="A178" s="194" t="s">
        <v>40</v>
      </c>
      <c r="B178" s="195" t="s">
        <v>29</v>
      </c>
      <c r="C178" s="198" t="s">
        <v>1715</v>
      </c>
      <c r="D178" s="197" t="s">
        <v>1544</v>
      </c>
      <c r="E178" s="198" t="s">
        <v>140</v>
      </c>
      <c r="F178" s="198" t="s">
        <v>1728</v>
      </c>
      <c r="G178" s="198">
        <v>2023</v>
      </c>
      <c r="H178" s="198">
        <v>2028</v>
      </c>
      <c r="I178" s="198" t="s">
        <v>1542</v>
      </c>
    </row>
    <row r="179" spans="1:9" x14ac:dyDescent="0.25">
      <c r="A179" s="194" t="s">
        <v>40</v>
      </c>
      <c r="B179" s="195" t="s">
        <v>29</v>
      </c>
      <c r="C179" s="196" t="s">
        <v>1715</v>
      </c>
      <c r="D179" s="197" t="s">
        <v>1544</v>
      </c>
      <c r="E179" s="198" t="s">
        <v>140</v>
      </c>
      <c r="F179" s="198" t="s">
        <v>1729</v>
      </c>
      <c r="G179" s="198" t="s">
        <v>1730</v>
      </c>
      <c r="H179" s="198" t="s">
        <v>112</v>
      </c>
      <c r="I179" s="198">
        <v>2023</v>
      </c>
    </row>
    <row r="180" spans="1:9" x14ac:dyDescent="0.25">
      <c r="A180" s="194" t="s">
        <v>40</v>
      </c>
      <c r="B180" s="195" t="s">
        <v>29</v>
      </c>
      <c r="C180" s="196" t="s">
        <v>1715</v>
      </c>
      <c r="D180" s="197" t="s">
        <v>1544</v>
      </c>
      <c r="E180" s="198" t="s">
        <v>140</v>
      </c>
      <c r="F180" s="198" t="s">
        <v>1642</v>
      </c>
      <c r="G180" s="198">
        <v>2023</v>
      </c>
      <c r="H180" s="198">
        <v>2028</v>
      </c>
      <c r="I180" s="198" t="s">
        <v>1542</v>
      </c>
    </row>
    <row r="181" spans="1:9" x14ac:dyDescent="0.25">
      <c r="A181" s="194" t="s">
        <v>40</v>
      </c>
      <c r="B181" s="195" t="s">
        <v>29</v>
      </c>
      <c r="C181" s="196" t="s">
        <v>1731</v>
      </c>
      <c r="D181" s="197" t="s">
        <v>1539</v>
      </c>
      <c r="E181" s="198" t="s">
        <v>141</v>
      </c>
      <c r="F181" s="196" t="s">
        <v>141</v>
      </c>
      <c r="G181" s="198" t="s">
        <v>709</v>
      </c>
      <c r="H181" s="198" t="s">
        <v>709</v>
      </c>
      <c r="I181" s="198" t="s">
        <v>709</v>
      </c>
    </row>
    <row r="182" spans="1:9" x14ac:dyDescent="0.25">
      <c r="A182" s="194" t="s">
        <v>40</v>
      </c>
      <c r="B182" s="195" t="s">
        <v>29</v>
      </c>
      <c r="C182" s="198" t="s">
        <v>1731</v>
      </c>
      <c r="D182" s="197" t="s">
        <v>1540</v>
      </c>
      <c r="E182" s="198" t="s">
        <v>141</v>
      </c>
      <c r="F182" s="198" t="s">
        <v>1732</v>
      </c>
      <c r="G182" s="198" t="s">
        <v>1733</v>
      </c>
      <c r="H182" s="198">
        <v>2020</v>
      </c>
      <c r="I182" s="198">
        <v>2025</v>
      </c>
    </row>
    <row r="183" spans="1:9" ht="30" x14ac:dyDescent="0.25">
      <c r="A183" s="194" t="s">
        <v>40</v>
      </c>
      <c r="B183" s="195" t="s">
        <v>29</v>
      </c>
      <c r="C183" s="196" t="s">
        <v>1731</v>
      </c>
      <c r="D183" s="197" t="s">
        <v>1540</v>
      </c>
      <c r="E183" s="198" t="s">
        <v>141</v>
      </c>
      <c r="F183" s="198" t="s">
        <v>1734</v>
      </c>
      <c r="G183" s="198" t="s">
        <v>1735</v>
      </c>
      <c r="H183" s="198">
        <v>2020</v>
      </c>
      <c r="I183" s="198">
        <v>2025</v>
      </c>
    </row>
    <row r="184" spans="1:9" x14ac:dyDescent="0.25">
      <c r="A184" s="194" t="s">
        <v>40</v>
      </c>
      <c r="B184" s="195" t="s">
        <v>29</v>
      </c>
      <c r="C184" s="196" t="s">
        <v>1736</v>
      </c>
      <c r="D184" s="197" t="s">
        <v>1539</v>
      </c>
      <c r="E184" s="198" t="s">
        <v>142</v>
      </c>
      <c r="F184" s="196" t="s">
        <v>142</v>
      </c>
      <c r="G184" s="198" t="s">
        <v>709</v>
      </c>
      <c r="H184" s="198" t="s">
        <v>709</v>
      </c>
      <c r="I184" s="198" t="s">
        <v>709</v>
      </c>
    </row>
    <row r="185" spans="1:9" x14ac:dyDescent="0.25">
      <c r="A185" s="194" t="s">
        <v>40</v>
      </c>
      <c r="B185" s="195" t="s">
        <v>29</v>
      </c>
      <c r="C185" s="198" t="s">
        <v>1736</v>
      </c>
      <c r="D185" s="197" t="s">
        <v>1540</v>
      </c>
      <c r="E185" s="198" t="s">
        <v>142</v>
      </c>
      <c r="F185" s="198" t="s">
        <v>1737</v>
      </c>
      <c r="G185" s="198" t="s">
        <v>1738</v>
      </c>
      <c r="H185" s="198">
        <v>2020</v>
      </c>
      <c r="I185" s="198">
        <v>2024</v>
      </c>
    </row>
    <row r="186" spans="1:9" x14ac:dyDescent="0.25">
      <c r="A186" s="194" t="s">
        <v>40</v>
      </c>
      <c r="B186" s="195" t="s">
        <v>29</v>
      </c>
      <c r="C186" s="198" t="s">
        <v>1736</v>
      </c>
      <c r="D186" s="197" t="s">
        <v>1540</v>
      </c>
      <c r="E186" s="198" t="s">
        <v>142</v>
      </c>
      <c r="F186" s="198" t="s">
        <v>1552</v>
      </c>
      <c r="G186" s="198">
        <v>2019</v>
      </c>
      <c r="H186" s="198">
        <v>2021</v>
      </c>
      <c r="I186" s="198">
        <v>2023</v>
      </c>
    </row>
    <row r="187" spans="1:9" x14ac:dyDescent="0.25">
      <c r="A187" s="194" t="s">
        <v>40</v>
      </c>
      <c r="B187" s="195" t="s">
        <v>29</v>
      </c>
      <c r="C187" s="198" t="s">
        <v>1736</v>
      </c>
      <c r="D187" s="197" t="s">
        <v>1540</v>
      </c>
      <c r="E187" s="198" t="s">
        <v>142</v>
      </c>
      <c r="F187" s="198" t="s">
        <v>1739</v>
      </c>
      <c r="G187" s="198">
        <v>2019</v>
      </c>
      <c r="H187" s="198">
        <v>2021</v>
      </c>
      <c r="I187" s="198">
        <v>2023</v>
      </c>
    </row>
    <row r="188" spans="1:9" x14ac:dyDescent="0.25">
      <c r="A188" s="194" t="s">
        <v>40</v>
      </c>
      <c r="B188" s="195" t="s">
        <v>29</v>
      </c>
      <c r="C188" s="198" t="s">
        <v>1736</v>
      </c>
      <c r="D188" s="197" t="s">
        <v>1540</v>
      </c>
      <c r="E188" s="198" t="s">
        <v>142</v>
      </c>
      <c r="F188" s="198" t="s">
        <v>1740</v>
      </c>
      <c r="G188" s="198">
        <v>2019</v>
      </c>
      <c r="H188" s="198">
        <v>2021</v>
      </c>
      <c r="I188" s="198">
        <v>2023</v>
      </c>
    </row>
    <row r="189" spans="1:9" x14ac:dyDescent="0.25">
      <c r="A189" s="194" t="s">
        <v>40</v>
      </c>
      <c r="B189" s="195" t="s">
        <v>29</v>
      </c>
      <c r="C189" s="198" t="s">
        <v>1736</v>
      </c>
      <c r="D189" s="197" t="s">
        <v>1540</v>
      </c>
      <c r="E189" s="198" t="s">
        <v>142</v>
      </c>
      <c r="F189" s="198" t="s">
        <v>1741</v>
      </c>
      <c r="G189" s="198">
        <v>2019</v>
      </c>
      <c r="H189" s="198">
        <v>2021</v>
      </c>
      <c r="I189" s="198">
        <v>2023</v>
      </c>
    </row>
    <row r="190" spans="1:9" x14ac:dyDescent="0.25">
      <c r="A190" s="194" t="s">
        <v>40</v>
      </c>
      <c r="B190" s="195" t="s">
        <v>29</v>
      </c>
      <c r="C190" s="196" t="s">
        <v>1742</v>
      </c>
      <c r="D190" s="197" t="s">
        <v>1539</v>
      </c>
      <c r="E190" s="198" t="s">
        <v>143</v>
      </c>
      <c r="F190" s="196" t="s">
        <v>143</v>
      </c>
      <c r="G190" s="198" t="s">
        <v>709</v>
      </c>
      <c r="H190" s="198" t="s">
        <v>709</v>
      </c>
      <c r="I190" s="198" t="s">
        <v>709</v>
      </c>
    </row>
    <row r="191" spans="1:9" x14ac:dyDescent="0.25">
      <c r="A191" s="194" t="s">
        <v>40</v>
      </c>
      <c r="B191" s="195" t="s">
        <v>29</v>
      </c>
      <c r="C191" s="198" t="s">
        <v>1742</v>
      </c>
      <c r="D191" s="197" t="s">
        <v>1540</v>
      </c>
      <c r="E191" s="198" t="s">
        <v>143</v>
      </c>
      <c r="F191" s="198" t="s">
        <v>1743</v>
      </c>
      <c r="G191" s="198" t="s">
        <v>1744</v>
      </c>
      <c r="H191" s="198">
        <v>2012</v>
      </c>
      <c r="I191" s="198">
        <v>2014</v>
      </c>
    </row>
    <row r="192" spans="1:9" x14ac:dyDescent="0.25">
      <c r="A192" s="194" t="s">
        <v>40</v>
      </c>
      <c r="B192" s="195" t="s">
        <v>29</v>
      </c>
      <c r="C192" s="198" t="s">
        <v>1742</v>
      </c>
      <c r="D192" s="197" t="s">
        <v>1540</v>
      </c>
      <c r="E192" s="198" t="s">
        <v>143</v>
      </c>
      <c r="F192" s="198" t="s">
        <v>1745</v>
      </c>
      <c r="G192" s="198" t="s">
        <v>1746</v>
      </c>
      <c r="H192" s="198">
        <v>2018</v>
      </c>
      <c r="I192" s="198">
        <v>2020</v>
      </c>
    </row>
    <row r="193" spans="1:9" x14ac:dyDescent="0.25">
      <c r="A193" s="194" t="s">
        <v>40</v>
      </c>
      <c r="B193" s="195" t="s">
        <v>29</v>
      </c>
      <c r="C193" s="196" t="s">
        <v>1742</v>
      </c>
      <c r="D193" s="197" t="s">
        <v>1540</v>
      </c>
      <c r="E193" s="198" t="s">
        <v>143</v>
      </c>
      <c r="F193" s="198" t="s">
        <v>1747</v>
      </c>
      <c r="G193" s="198">
        <v>2014</v>
      </c>
      <c r="H193" s="198">
        <v>2014</v>
      </c>
      <c r="I193" s="198">
        <v>2014</v>
      </c>
    </row>
    <row r="194" spans="1:9" x14ac:dyDescent="0.25">
      <c r="A194" s="194" t="s">
        <v>40</v>
      </c>
      <c r="B194" s="195" t="s">
        <v>29</v>
      </c>
      <c r="C194" s="196" t="s">
        <v>1742</v>
      </c>
      <c r="D194" s="197" t="s">
        <v>1540</v>
      </c>
      <c r="E194" s="198" t="s">
        <v>143</v>
      </c>
      <c r="F194" s="198" t="s">
        <v>1748</v>
      </c>
      <c r="G194" s="198">
        <v>2014</v>
      </c>
      <c r="H194" s="198">
        <v>2014</v>
      </c>
      <c r="I194" s="198">
        <v>2014</v>
      </c>
    </row>
    <row r="195" spans="1:9" x14ac:dyDescent="0.25">
      <c r="A195" s="194" t="s">
        <v>40</v>
      </c>
      <c r="B195" s="195" t="s">
        <v>29</v>
      </c>
      <c r="C195" s="196" t="s">
        <v>1742</v>
      </c>
      <c r="D195" s="197" t="s">
        <v>1540</v>
      </c>
      <c r="E195" s="198" t="s">
        <v>143</v>
      </c>
      <c r="F195" s="198" t="s">
        <v>1749</v>
      </c>
      <c r="G195" s="198">
        <v>2015</v>
      </c>
      <c r="H195" s="198">
        <v>2015</v>
      </c>
      <c r="I195" s="198">
        <v>2015</v>
      </c>
    </row>
    <row r="196" spans="1:9" x14ac:dyDescent="0.25">
      <c r="A196" s="194" t="s">
        <v>40</v>
      </c>
      <c r="B196" s="195" t="s">
        <v>29</v>
      </c>
      <c r="C196" s="198" t="s">
        <v>1742</v>
      </c>
      <c r="D196" s="197" t="s">
        <v>1540</v>
      </c>
      <c r="E196" s="198" t="s">
        <v>143</v>
      </c>
      <c r="F196" s="198" t="s">
        <v>1750</v>
      </c>
      <c r="G196" s="198" t="s">
        <v>1751</v>
      </c>
      <c r="H196" s="198">
        <v>2020</v>
      </c>
      <c r="I196" s="198">
        <v>2024</v>
      </c>
    </row>
    <row r="197" spans="1:9" x14ac:dyDescent="0.25">
      <c r="A197" s="194" t="s">
        <v>40</v>
      </c>
      <c r="B197" s="195" t="s">
        <v>29</v>
      </c>
      <c r="C197" s="198" t="s">
        <v>1742</v>
      </c>
      <c r="D197" s="197" t="s">
        <v>1540</v>
      </c>
      <c r="E197" s="198" t="s">
        <v>143</v>
      </c>
      <c r="F197" s="198" t="s">
        <v>1752</v>
      </c>
      <c r="G197" s="198" t="s">
        <v>1751</v>
      </c>
      <c r="H197" s="198">
        <v>2020</v>
      </c>
      <c r="I197" s="198">
        <v>2024</v>
      </c>
    </row>
    <row r="198" spans="1:9" x14ac:dyDescent="0.25">
      <c r="A198" s="194" t="s">
        <v>40</v>
      </c>
      <c r="B198" s="195" t="s">
        <v>29</v>
      </c>
      <c r="C198" s="198" t="s">
        <v>1742</v>
      </c>
      <c r="D198" s="197" t="s">
        <v>1540</v>
      </c>
      <c r="E198" s="198" t="s">
        <v>143</v>
      </c>
      <c r="F198" s="198" t="s">
        <v>1753</v>
      </c>
      <c r="G198" s="198" t="s">
        <v>1751</v>
      </c>
      <c r="H198" s="198">
        <v>2020</v>
      </c>
      <c r="I198" s="198">
        <v>2024</v>
      </c>
    </row>
    <row r="199" spans="1:9" x14ac:dyDescent="0.25">
      <c r="A199" s="194" t="s">
        <v>40</v>
      </c>
      <c r="B199" s="195" t="s">
        <v>29</v>
      </c>
      <c r="C199" s="198" t="s">
        <v>1742</v>
      </c>
      <c r="D199" s="197" t="s">
        <v>1540</v>
      </c>
      <c r="E199" s="198" t="s">
        <v>143</v>
      </c>
      <c r="F199" s="198" t="s">
        <v>1754</v>
      </c>
      <c r="G199" s="198" t="s">
        <v>1751</v>
      </c>
      <c r="H199" s="198">
        <v>2020</v>
      </c>
      <c r="I199" s="198">
        <v>2024</v>
      </c>
    </row>
    <row r="200" spans="1:9" x14ac:dyDescent="0.25">
      <c r="A200" s="194" t="s">
        <v>40</v>
      </c>
      <c r="B200" s="195" t="s">
        <v>29</v>
      </c>
      <c r="C200" s="198" t="s">
        <v>1742</v>
      </c>
      <c r="D200" s="197" t="s">
        <v>1540</v>
      </c>
      <c r="E200" s="198" t="s">
        <v>143</v>
      </c>
      <c r="F200" s="198" t="s">
        <v>1755</v>
      </c>
      <c r="G200" s="198" t="s">
        <v>1751</v>
      </c>
      <c r="H200" s="198">
        <v>2020</v>
      </c>
      <c r="I200" s="198">
        <v>2024</v>
      </c>
    </row>
    <row r="201" spans="1:9" x14ac:dyDescent="0.25">
      <c r="A201" s="194" t="s">
        <v>40</v>
      </c>
      <c r="B201" s="195" t="s">
        <v>29</v>
      </c>
      <c r="C201" s="196" t="s">
        <v>1742</v>
      </c>
      <c r="D201" s="197" t="s">
        <v>1540</v>
      </c>
      <c r="E201" s="198" t="s">
        <v>143</v>
      </c>
      <c r="F201" s="198" t="s">
        <v>1552</v>
      </c>
      <c r="G201" s="198">
        <v>2020</v>
      </c>
      <c r="H201" s="198">
        <v>2021</v>
      </c>
      <c r="I201" s="198">
        <v>2024</v>
      </c>
    </row>
    <row r="202" spans="1:9" x14ac:dyDescent="0.25">
      <c r="A202" s="194" t="s">
        <v>40</v>
      </c>
      <c r="B202" s="195" t="s">
        <v>29</v>
      </c>
      <c r="C202" s="196" t="s">
        <v>1742</v>
      </c>
      <c r="D202" s="197" t="s">
        <v>1540</v>
      </c>
      <c r="E202" s="198" t="s">
        <v>143</v>
      </c>
      <c r="F202" s="198" t="s">
        <v>1756</v>
      </c>
      <c r="G202" s="198">
        <v>2020</v>
      </c>
      <c r="H202" s="198">
        <v>2022</v>
      </c>
      <c r="I202" s="198">
        <v>2024</v>
      </c>
    </row>
    <row r="203" spans="1:9" x14ac:dyDescent="0.25">
      <c r="A203" s="194" t="s">
        <v>40</v>
      </c>
      <c r="B203" s="195" t="s">
        <v>29</v>
      </c>
      <c r="C203" s="196" t="s">
        <v>1757</v>
      </c>
      <c r="D203" s="197" t="s">
        <v>1539</v>
      </c>
      <c r="E203" s="198" t="s">
        <v>144</v>
      </c>
      <c r="F203" s="196" t="s">
        <v>144</v>
      </c>
      <c r="G203" s="198" t="s">
        <v>709</v>
      </c>
      <c r="H203" s="198" t="s">
        <v>709</v>
      </c>
      <c r="I203" s="198" t="s">
        <v>709</v>
      </c>
    </row>
    <row r="204" spans="1:9" x14ac:dyDescent="0.25">
      <c r="A204" s="194" t="s">
        <v>40</v>
      </c>
      <c r="B204" s="195" t="s">
        <v>29</v>
      </c>
      <c r="C204" s="196" t="s">
        <v>1757</v>
      </c>
      <c r="D204" s="197" t="s">
        <v>1540</v>
      </c>
      <c r="E204" s="198" t="s">
        <v>144</v>
      </c>
      <c r="F204" s="198" t="s">
        <v>1758</v>
      </c>
      <c r="G204" s="198">
        <v>2019</v>
      </c>
      <c r="H204" s="198">
        <v>2024</v>
      </c>
      <c r="I204" s="198">
        <v>2028</v>
      </c>
    </row>
    <row r="205" spans="1:9" x14ac:dyDescent="0.25">
      <c r="A205" s="194" t="s">
        <v>40</v>
      </c>
      <c r="B205" s="195" t="s">
        <v>29</v>
      </c>
      <c r="C205" s="196" t="s">
        <v>1757</v>
      </c>
      <c r="D205" s="197" t="s">
        <v>1540</v>
      </c>
      <c r="E205" s="198" t="s">
        <v>144</v>
      </c>
      <c r="F205" s="198" t="s">
        <v>1759</v>
      </c>
      <c r="G205" s="198">
        <v>2019</v>
      </c>
      <c r="H205" s="198">
        <v>2024</v>
      </c>
      <c r="I205" s="198">
        <v>2028</v>
      </c>
    </row>
    <row r="206" spans="1:9" x14ac:dyDescent="0.25">
      <c r="A206" s="194" t="s">
        <v>40</v>
      </c>
      <c r="B206" s="195" t="s">
        <v>29</v>
      </c>
      <c r="C206" s="196" t="s">
        <v>1757</v>
      </c>
      <c r="D206" s="197" t="s">
        <v>1540</v>
      </c>
      <c r="E206" s="198" t="s">
        <v>144</v>
      </c>
      <c r="F206" s="198" t="s">
        <v>1760</v>
      </c>
      <c r="G206" s="198">
        <v>2019</v>
      </c>
      <c r="H206" s="198">
        <v>2024</v>
      </c>
      <c r="I206" s="198">
        <v>2028</v>
      </c>
    </row>
    <row r="207" spans="1:9" x14ac:dyDescent="0.25">
      <c r="A207" s="194" t="s">
        <v>40</v>
      </c>
      <c r="B207" s="195" t="s">
        <v>29</v>
      </c>
      <c r="C207" s="196" t="s">
        <v>1757</v>
      </c>
      <c r="D207" s="197" t="s">
        <v>1540</v>
      </c>
      <c r="E207" s="198" t="s">
        <v>144</v>
      </c>
      <c r="F207" s="198" t="s">
        <v>1761</v>
      </c>
      <c r="G207" s="198">
        <v>2019</v>
      </c>
      <c r="H207" s="198">
        <v>2024</v>
      </c>
      <c r="I207" s="198">
        <v>2028</v>
      </c>
    </row>
    <row r="208" spans="1:9" x14ac:dyDescent="0.25">
      <c r="A208" s="194" t="s">
        <v>40</v>
      </c>
      <c r="B208" s="195" t="s">
        <v>29</v>
      </c>
      <c r="C208" s="196" t="s">
        <v>1757</v>
      </c>
      <c r="D208" s="197" t="s">
        <v>1540</v>
      </c>
      <c r="E208" s="198" t="s">
        <v>144</v>
      </c>
      <c r="F208" s="198" t="s">
        <v>1762</v>
      </c>
      <c r="G208" s="198">
        <v>2019</v>
      </c>
      <c r="H208" s="198">
        <v>2024</v>
      </c>
      <c r="I208" s="198">
        <v>2028</v>
      </c>
    </row>
    <row r="209" spans="1:9" x14ac:dyDescent="0.25">
      <c r="A209" s="194" t="s">
        <v>40</v>
      </c>
      <c r="B209" s="195" t="s">
        <v>29</v>
      </c>
      <c r="C209" s="196" t="s">
        <v>1757</v>
      </c>
      <c r="D209" s="197" t="s">
        <v>1540</v>
      </c>
      <c r="E209" s="198" t="s">
        <v>144</v>
      </c>
      <c r="F209" s="198" t="s">
        <v>1763</v>
      </c>
      <c r="G209" s="198">
        <v>2020</v>
      </c>
      <c r="H209" s="198">
        <v>2025</v>
      </c>
      <c r="I209" s="198" t="s">
        <v>1542</v>
      </c>
    </row>
    <row r="210" spans="1:9" x14ac:dyDescent="0.25">
      <c r="A210" s="194" t="s">
        <v>40</v>
      </c>
      <c r="B210" s="195" t="s">
        <v>35</v>
      </c>
      <c r="C210" s="196" t="s">
        <v>1764</v>
      </c>
      <c r="D210" s="197" t="s">
        <v>1539</v>
      </c>
      <c r="E210" s="198" t="s">
        <v>145</v>
      </c>
      <c r="F210" s="196" t="s">
        <v>145</v>
      </c>
      <c r="G210" s="198" t="s">
        <v>709</v>
      </c>
      <c r="H210" s="198" t="s">
        <v>709</v>
      </c>
      <c r="I210" s="198" t="s">
        <v>709</v>
      </c>
    </row>
    <row r="211" spans="1:9" x14ac:dyDescent="0.25">
      <c r="A211" s="194" t="s">
        <v>40</v>
      </c>
      <c r="B211" s="195" t="s">
        <v>35</v>
      </c>
      <c r="C211" s="196" t="s">
        <v>1764</v>
      </c>
      <c r="D211" s="197" t="s">
        <v>1540</v>
      </c>
      <c r="E211" s="198" t="s">
        <v>145</v>
      </c>
      <c r="F211" s="198" t="s">
        <v>1765</v>
      </c>
      <c r="G211" s="198">
        <v>2019</v>
      </c>
      <c r="H211" s="198">
        <v>2021</v>
      </c>
      <c r="I211" s="198">
        <v>2026</v>
      </c>
    </row>
    <row r="212" spans="1:9" x14ac:dyDescent="0.25">
      <c r="A212" s="194" t="s">
        <v>40</v>
      </c>
      <c r="B212" s="195" t="s">
        <v>35</v>
      </c>
      <c r="C212" s="196" t="s">
        <v>1764</v>
      </c>
      <c r="D212" s="197" t="s">
        <v>1540</v>
      </c>
      <c r="E212" s="198" t="s">
        <v>145</v>
      </c>
      <c r="F212" s="198" t="s">
        <v>1766</v>
      </c>
      <c r="G212" s="198">
        <v>2019</v>
      </c>
      <c r="H212" s="198">
        <v>2021</v>
      </c>
      <c r="I212" s="198">
        <v>2026</v>
      </c>
    </row>
    <row r="213" spans="1:9" x14ac:dyDescent="0.25">
      <c r="A213" s="194" t="s">
        <v>40</v>
      </c>
      <c r="B213" s="195" t="s">
        <v>35</v>
      </c>
      <c r="C213" s="196" t="s">
        <v>1764</v>
      </c>
      <c r="D213" s="197" t="s">
        <v>1540</v>
      </c>
      <c r="E213" s="198" t="s">
        <v>145</v>
      </c>
      <c r="F213" s="198" t="s">
        <v>1767</v>
      </c>
      <c r="G213" s="198">
        <v>2019</v>
      </c>
      <c r="H213" s="198">
        <v>2021</v>
      </c>
      <c r="I213" s="198">
        <v>2026</v>
      </c>
    </row>
    <row r="214" spans="1:9" x14ac:dyDescent="0.25">
      <c r="A214" s="194" t="s">
        <v>40</v>
      </c>
      <c r="B214" s="195" t="s">
        <v>35</v>
      </c>
      <c r="C214" s="196" t="s">
        <v>1764</v>
      </c>
      <c r="D214" s="197" t="s">
        <v>1540</v>
      </c>
      <c r="E214" s="198" t="s">
        <v>145</v>
      </c>
      <c r="F214" s="198" t="s">
        <v>1768</v>
      </c>
      <c r="G214" s="198">
        <v>2019</v>
      </c>
      <c r="H214" s="198">
        <v>2020</v>
      </c>
      <c r="I214" s="198">
        <v>2026</v>
      </c>
    </row>
    <row r="215" spans="1:9" x14ac:dyDescent="0.25">
      <c r="A215" s="194" t="s">
        <v>40</v>
      </c>
      <c r="B215" s="195" t="s">
        <v>29</v>
      </c>
      <c r="C215" s="196" t="s">
        <v>1769</v>
      </c>
      <c r="D215" s="197" t="s">
        <v>1539</v>
      </c>
      <c r="E215" s="198" t="s">
        <v>146</v>
      </c>
      <c r="F215" s="196" t="s">
        <v>146</v>
      </c>
      <c r="G215" s="198" t="s">
        <v>709</v>
      </c>
      <c r="H215" s="198" t="s">
        <v>709</v>
      </c>
      <c r="I215" s="198" t="s">
        <v>709</v>
      </c>
    </row>
    <row r="216" spans="1:9" x14ac:dyDescent="0.25">
      <c r="A216" s="194" t="s">
        <v>40</v>
      </c>
      <c r="B216" s="195" t="s">
        <v>29</v>
      </c>
      <c r="C216" s="196" t="s">
        <v>1769</v>
      </c>
      <c r="D216" s="197" t="s">
        <v>1540</v>
      </c>
      <c r="E216" s="198" t="s">
        <v>146</v>
      </c>
      <c r="F216" s="198" t="s">
        <v>1770</v>
      </c>
      <c r="G216" s="198">
        <v>2015</v>
      </c>
      <c r="H216" s="198">
        <v>2015</v>
      </c>
      <c r="I216" s="198">
        <v>2015</v>
      </c>
    </row>
    <row r="217" spans="1:9" x14ac:dyDescent="0.25">
      <c r="A217" s="194" t="s">
        <v>40</v>
      </c>
      <c r="B217" s="195" t="s">
        <v>29</v>
      </c>
      <c r="C217" s="196" t="s">
        <v>1769</v>
      </c>
      <c r="D217" s="197" t="s">
        <v>1540</v>
      </c>
      <c r="E217" s="198" t="s">
        <v>146</v>
      </c>
      <c r="F217" s="198" t="s">
        <v>1771</v>
      </c>
      <c r="G217" s="198">
        <v>2019</v>
      </c>
      <c r="H217" s="198">
        <v>2019</v>
      </c>
      <c r="I217" s="198">
        <v>2022</v>
      </c>
    </row>
    <row r="218" spans="1:9" x14ac:dyDescent="0.25">
      <c r="A218" s="194" t="s">
        <v>40</v>
      </c>
      <c r="B218" s="195" t="s">
        <v>29</v>
      </c>
      <c r="C218" s="196" t="s">
        <v>1769</v>
      </c>
      <c r="D218" s="197" t="s">
        <v>1540</v>
      </c>
      <c r="E218" s="198" t="s">
        <v>146</v>
      </c>
      <c r="F218" s="198" t="s">
        <v>1772</v>
      </c>
      <c r="G218" s="198">
        <v>2020</v>
      </c>
      <c r="H218" s="198">
        <v>2023</v>
      </c>
      <c r="I218" s="198">
        <v>2028</v>
      </c>
    </row>
    <row r="219" spans="1:9" x14ac:dyDescent="0.25">
      <c r="A219" s="194" t="s">
        <v>40</v>
      </c>
      <c r="B219" s="195" t="s">
        <v>29</v>
      </c>
      <c r="C219" s="196" t="s">
        <v>1769</v>
      </c>
      <c r="D219" s="197" t="s">
        <v>1540</v>
      </c>
      <c r="E219" s="198" t="s">
        <v>146</v>
      </c>
      <c r="F219" s="198" t="s">
        <v>1773</v>
      </c>
      <c r="G219" s="198">
        <v>2020</v>
      </c>
      <c r="H219" s="198">
        <v>2023</v>
      </c>
      <c r="I219" s="198">
        <v>2028</v>
      </c>
    </row>
    <row r="220" spans="1:9" x14ac:dyDescent="0.25">
      <c r="A220" s="194" t="s">
        <v>40</v>
      </c>
      <c r="B220" s="195" t="s">
        <v>29</v>
      </c>
      <c r="C220" s="196" t="s">
        <v>1769</v>
      </c>
      <c r="D220" s="197" t="s">
        <v>1540</v>
      </c>
      <c r="E220" s="198" t="s">
        <v>146</v>
      </c>
      <c r="F220" s="198" t="s">
        <v>1774</v>
      </c>
      <c r="G220" s="198">
        <v>2020</v>
      </c>
      <c r="H220" s="198">
        <v>2023</v>
      </c>
      <c r="I220" s="198">
        <v>2028</v>
      </c>
    </row>
    <row r="221" spans="1:9" x14ac:dyDescent="0.25">
      <c r="A221" s="194" t="s">
        <v>40</v>
      </c>
      <c r="B221" s="195" t="s">
        <v>29</v>
      </c>
      <c r="C221" s="196" t="s">
        <v>1769</v>
      </c>
      <c r="D221" s="197" t="s">
        <v>1540</v>
      </c>
      <c r="E221" s="198" t="s">
        <v>146</v>
      </c>
      <c r="F221" s="198" t="s">
        <v>1775</v>
      </c>
      <c r="G221" s="198">
        <v>2020</v>
      </c>
      <c r="H221" s="198">
        <v>2023</v>
      </c>
      <c r="I221" s="198">
        <v>2028</v>
      </c>
    </row>
    <row r="222" spans="1:9" x14ac:dyDescent="0.25">
      <c r="A222" s="194" t="s">
        <v>40</v>
      </c>
      <c r="B222" s="195" t="s">
        <v>29</v>
      </c>
      <c r="C222" s="196" t="s">
        <v>1776</v>
      </c>
      <c r="D222" s="197" t="s">
        <v>1539</v>
      </c>
      <c r="E222" s="198" t="s">
        <v>147</v>
      </c>
      <c r="F222" s="196" t="s">
        <v>147</v>
      </c>
      <c r="G222" s="198" t="s">
        <v>709</v>
      </c>
      <c r="H222" s="198" t="s">
        <v>709</v>
      </c>
      <c r="I222" s="198" t="s">
        <v>709</v>
      </c>
    </row>
    <row r="223" spans="1:9" x14ac:dyDescent="0.25">
      <c r="A223" s="194" t="s">
        <v>40</v>
      </c>
      <c r="B223" s="195" t="s">
        <v>29</v>
      </c>
      <c r="C223" s="196" t="s">
        <v>1776</v>
      </c>
      <c r="D223" s="197" t="s">
        <v>1540</v>
      </c>
      <c r="E223" s="198" t="s">
        <v>147</v>
      </c>
      <c r="F223" s="198" t="s">
        <v>1777</v>
      </c>
      <c r="G223" s="198" t="s">
        <v>1778</v>
      </c>
      <c r="H223" s="198">
        <v>2020</v>
      </c>
      <c r="I223" s="198">
        <v>2023</v>
      </c>
    </row>
    <row r="224" spans="1:9" x14ac:dyDescent="0.25">
      <c r="A224" s="194" t="s">
        <v>40</v>
      </c>
      <c r="B224" s="195" t="s">
        <v>29</v>
      </c>
      <c r="C224" s="196" t="s">
        <v>1776</v>
      </c>
      <c r="D224" s="197" t="s">
        <v>1540</v>
      </c>
      <c r="E224" s="198" t="s">
        <v>147</v>
      </c>
      <c r="F224" s="198" t="s">
        <v>1779</v>
      </c>
      <c r="G224" s="198" t="s">
        <v>1778</v>
      </c>
      <c r="H224" s="198">
        <v>2020</v>
      </c>
      <c r="I224" s="198">
        <v>2023</v>
      </c>
    </row>
    <row r="225" spans="1:9" x14ac:dyDescent="0.25">
      <c r="A225" s="194" t="s">
        <v>40</v>
      </c>
      <c r="B225" s="195" t="s">
        <v>29</v>
      </c>
      <c r="C225" s="196" t="s">
        <v>1776</v>
      </c>
      <c r="D225" s="197" t="s">
        <v>1540</v>
      </c>
      <c r="E225" s="198" t="s">
        <v>147</v>
      </c>
      <c r="F225" s="198" t="s">
        <v>1780</v>
      </c>
      <c r="G225" s="198" t="s">
        <v>1778</v>
      </c>
      <c r="H225" s="198">
        <v>2020</v>
      </c>
      <c r="I225" s="198">
        <v>2023</v>
      </c>
    </row>
    <row r="226" spans="1:9" x14ac:dyDescent="0.25">
      <c r="A226" s="194" t="s">
        <v>40</v>
      </c>
      <c r="B226" s="195" t="s">
        <v>29</v>
      </c>
      <c r="C226" s="196" t="s">
        <v>1776</v>
      </c>
      <c r="D226" s="197" t="s">
        <v>1544</v>
      </c>
      <c r="E226" s="198" t="s">
        <v>147</v>
      </c>
      <c r="F226" s="198" t="s">
        <v>1545</v>
      </c>
      <c r="G226" s="198">
        <v>2020</v>
      </c>
      <c r="H226" s="198" t="s">
        <v>1542</v>
      </c>
      <c r="I226" s="198" t="s">
        <v>1542</v>
      </c>
    </row>
    <row r="227" spans="1:9" x14ac:dyDescent="0.25">
      <c r="A227" s="194" t="s">
        <v>40</v>
      </c>
      <c r="B227" s="195" t="s">
        <v>29</v>
      </c>
      <c r="C227" s="196" t="s">
        <v>1781</v>
      </c>
      <c r="D227" s="197" t="s">
        <v>1539</v>
      </c>
      <c r="E227" s="198" t="s">
        <v>148</v>
      </c>
      <c r="F227" s="196" t="s">
        <v>148</v>
      </c>
      <c r="G227" s="198" t="s">
        <v>709</v>
      </c>
      <c r="H227" s="198" t="s">
        <v>709</v>
      </c>
      <c r="I227" s="198" t="s">
        <v>709</v>
      </c>
    </row>
    <row r="228" spans="1:9" x14ac:dyDescent="0.25">
      <c r="A228" s="194" t="s">
        <v>40</v>
      </c>
      <c r="B228" s="195" t="s">
        <v>29</v>
      </c>
      <c r="C228" s="196" t="s">
        <v>1781</v>
      </c>
      <c r="D228" s="197" t="s">
        <v>1540</v>
      </c>
      <c r="E228" s="198" t="s">
        <v>148</v>
      </c>
      <c r="F228" s="198" t="s">
        <v>1782</v>
      </c>
      <c r="G228" s="198">
        <v>2014</v>
      </c>
      <c r="H228" s="198">
        <v>2014</v>
      </c>
      <c r="I228" s="198">
        <v>2017</v>
      </c>
    </row>
    <row r="229" spans="1:9" x14ac:dyDescent="0.25">
      <c r="A229" s="194" t="s">
        <v>40</v>
      </c>
      <c r="B229" s="195" t="s">
        <v>29</v>
      </c>
      <c r="C229" s="196" t="s">
        <v>1781</v>
      </c>
      <c r="D229" s="197" t="s">
        <v>1540</v>
      </c>
      <c r="E229" s="198" t="s">
        <v>148</v>
      </c>
      <c r="F229" s="198" t="s">
        <v>1783</v>
      </c>
      <c r="G229" s="198" t="s">
        <v>1784</v>
      </c>
      <c r="H229" s="198">
        <v>2018</v>
      </c>
      <c r="I229" s="198" t="s">
        <v>1564</v>
      </c>
    </row>
    <row r="230" spans="1:9" x14ac:dyDescent="0.25">
      <c r="A230" s="194" t="s">
        <v>40</v>
      </c>
      <c r="B230" s="195" t="s">
        <v>29</v>
      </c>
      <c r="C230" s="196" t="s">
        <v>1781</v>
      </c>
      <c r="D230" s="197" t="s">
        <v>1540</v>
      </c>
      <c r="E230" s="198" t="s">
        <v>148</v>
      </c>
      <c r="F230" s="198" t="s">
        <v>1785</v>
      </c>
      <c r="G230" s="198">
        <v>2018</v>
      </c>
      <c r="H230" s="198">
        <v>2019</v>
      </c>
      <c r="I230" s="198">
        <v>2023</v>
      </c>
    </row>
    <row r="231" spans="1:9" x14ac:dyDescent="0.25">
      <c r="A231" s="194" t="s">
        <v>40</v>
      </c>
      <c r="B231" s="195" t="s">
        <v>29</v>
      </c>
      <c r="C231" s="196" t="s">
        <v>1781</v>
      </c>
      <c r="D231" s="197" t="s">
        <v>1540</v>
      </c>
      <c r="E231" s="198" t="s">
        <v>148</v>
      </c>
      <c r="F231" s="198" t="s">
        <v>1786</v>
      </c>
      <c r="G231" s="198">
        <v>2014</v>
      </c>
      <c r="H231" s="198">
        <v>2014</v>
      </c>
      <c r="I231" s="198">
        <v>2023</v>
      </c>
    </row>
    <row r="232" spans="1:9" x14ac:dyDescent="0.25">
      <c r="A232" s="194" t="s">
        <v>40</v>
      </c>
      <c r="B232" s="195" t="s">
        <v>29</v>
      </c>
      <c r="C232" s="196" t="s">
        <v>1781</v>
      </c>
      <c r="D232" s="197" t="s">
        <v>1540</v>
      </c>
      <c r="E232" s="198" t="s">
        <v>148</v>
      </c>
      <c r="F232" s="198" t="s">
        <v>1787</v>
      </c>
      <c r="G232" s="198">
        <v>2020</v>
      </c>
      <c r="H232" s="198" t="s">
        <v>1542</v>
      </c>
      <c r="I232" s="198" t="s">
        <v>1542</v>
      </c>
    </row>
    <row r="233" spans="1:9" x14ac:dyDescent="0.25">
      <c r="A233" s="194" t="s">
        <v>40</v>
      </c>
      <c r="B233" s="195" t="s">
        <v>29</v>
      </c>
      <c r="C233" s="196" t="s">
        <v>1781</v>
      </c>
      <c r="D233" s="197" t="s">
        <v>1544</v>
      </c>
      <c r="E233" s="198" t="s">
        <v>148</v>
      </c>
      <c r="F233" s="198" t="s">
        <v>1788</v>
      </c>
      <c r="G233" s="198" t="s">
        <v>2606</v>
      </c>
      <c r="H233" s="198">
        <v>2018</v>
      </c>
      <c r="I233" s="198">
        <v>2020</v>
      </c>
    </row>
    <row r="234" spans="1:9" x14ac:dyDescent="0.25">
      <c r="A234" s="194" t="s">
        <v>40</v>
      </c>
      <c r="B234" s="195" t="s">
        <v>29</v>
      </c>
      <c r="C234" s="196" t="s">
        <v>1781</v>
      </c>
      <c r="D234" s="197" t="s">
        <v>1544</v>
      </c>
      <c r="E234" s="198" t="s">
        <v>148</v>
      </c>
      <c r="F234" s="198" t="s">
        <v>1789</v>
      </c>
      <c r="G234" s="198">
        <v>2019</v>
      </c>
      <c r="H234" s="198">
        <v>2022</v>
      </c>
      <c r="I234" s="198">
        <v>2025</v>
      </c>
    </row>
    <row r="235" spans="1:9" x14ac:dyDescent="0.25">
      <c r="A235" s="194" t="s">
        <v>40</v>
      </c>
      <c r="B235" s="195" t="s">
        <v>29</v>
      </c>
      <c r="C235" s="196" t="s">
        <v>1781</v>
      </c>
      <c r="D235" s="197" t="s">
        <v>1544</v>
      </c>
      <c r="E235" s="198" t="s">
        <v>148</v>
      </c>
      <c r="F235" s="198" t="s">
        <v>1642</v>
      </c>
      <c r="G235" s="198">
        <v>2020</v>
      </c>
      <c r="H235" s="198" t="s">
        <v>1542</v>
      </c>
      <c r="I235" s="198" t="s">
        <v>1542</v>
      </c>
    </row>
    <row r="236" spans="1:9" x14ac:dyDescent="0.25">
      <c r="A236" s="194" t="s">
        <v>40</v>
      </c>
      <c r="B236" s="195" t="s">
        <v>29</v>
      </c>
      <c r="C236" s="196" t="s">
        <v>1790</v>
      </c>
      <c r="D236" s="197" t="s">
        <v>1539</v>
      </c>
      <c r="E236" s="198" t="s">
        <v>149</v>
      </c>
      <c r="F236" s="196" t="s">
        <v>149</v>
      </c>
      <c r="G236" s="198" t="s">
        <v>709</v>
      </c>
      <c r="H236" s="198" t="s">
        <v>709</v>
      </c>
      <c r="I236" s="198" t="s">
        <v>709</v>
      </c>
    </row>
    <row r="237" spans="1:9" x14ac:dyDescent="0.25">
      <c r="A237" s="194" t="s">
        <v>40</v>
      </c>
      <c r="B237" s="195" t="s">
        <v>29</v>
      </c>
      <c r="C237" s="196" t="s">
        <v>1790</v>
      </c>
      <c r="D237" s="197" t="s">
        <v>1540</v>
      </c>
      <c r="E237" s="198" t="s">
        <v>149</v>
      </c>
      <c r="F237" s="198" t="s">
        <v>1791</v>
      </c>
      <c r="G237" s="198">
        <v>2019</v>
      </c>
      <c r="H237" s="198">
        <v>2024</v>
      </c>
      <c r="I237" s="198" t="s">
        <v>1542</v>
      </c>
    </row>
    <row r="238" spans="1:9" x14ac:dyDescent="0.25">
      <c r="A238" s="194" t="s">
        <v>40</v>
      </c>
      <c r="B238" s="195" t="s">
        <v>29</v>
      </c>
      <c r="C238" s="196" t="s">
        <v>1790</v>
      </c>
      <c r="D238" s="197" t="s">
        <v>1540</v>
      </c>
      <c r="E238" s="198" t="s">
        <v>149</v>
      </c>
      <c r="F238" s="198" t="s">
        <v>1792</v>
      </c>
      <c r="G238" s="198">
        <v>2019</v>
      </c>
      <c r="H238" s="198">
        <v>2024</v>
      </c>
      <c r="I238" s="198" t="s">
        <v>1542</v>
      </c>
    </row>
    <row r="239" spans="1:9" x14ac:dyDescent="0.25">
      <c r="A239" s="194" t="s">
        <v>40</v>
      </c>
      <c r="B239" s="195" t="s">
        <v>29</v>
      </c>
      <c r="C239" s="196" t="s">
        <v>1790</v>
      </c>
      <c r="D239" s="197" t="s">
        <v>1540</v>
      </c>
      <c r="E239" s="198" t="s">
        <v>149</v>
      </c>
      <c r="F239" s="198" t="s">
        <v>1793</v>
      </c>
      <c r="G239" s="198">
        <v>2019</v>
      </c>
      <c r="H239" s="198">
        <v>2024</v>
      </c>
      <c r="I239" s="198" t="s">
        <v>1542</v>
      </c>
    </row>
    <row r="240" spans="1:9" x14ac:dyDescent="0.25">
      <c r="A240" s="194" t="s">
        <v>40</v>
      </c>
      <c r="B240" s="195" t="s">
        <v>29</v>
      </c>
      <c r="C240" s="196" t="s">
        <v>1790</v>
      </c>
      <c r="D240" s="197" t="s">
        <v>1540</v>
      </c>
      <c r="E240" s="198" t="s">
        <v>149</v>
      </c>
      <c r="F240" s="198" t="s">
        <v>1794</v>
      </c>
      <c r="G240" s="198">
        <v>2019</v>
      </c>
      <c r="H240" s="198">
        <v>2024</v>
      </c>
      <c r="I240" s="198" t="s">
        <v>1542</v>
      </c>
    </row>
    <row r="241" spans="1:9" x14ac:dyDescent="0.25">
      <c r="A241" s="194" t="s">
        <v>40</v>
      </c>
      <c r="B241" s="195" t="s">
        <v>29</v>
      </c>
      <c r="C241" s="196" t="s">
        <v>1795</v>
      </c>
      <c r="D241" s="197" t="s">
        <v>1539</v>
      </c>
      <c r="E241" s="198" t="s">
        <v>150</v>
      </c>
      <c r="F241" s="196" t="s">
        <v>150</v>
      </c>
      <c r="G241" s="198" t="s">
        <v>709</v>
      </c>
      <c r="H241" s="198" t="s">
        <v>709</v>
      </c>
      <c r="I241" s="198" t="s">
        <v>709</v>
      </c>
    </row>
    <row r="242" spans="1:9" x14ac:dyDescent="0.25">
      <c r="A242" s="194" t="s">
        <v>40</v>
      </c>
      <c r="B242" s="195" t="s">
        <v>29</v>
      </c>
      <c r="C242" s="196" t="s">
        <v>1795</v>
      </c>
      <c r="D242" s="197" t="s">
        <v>1540</v>
      </c>
      <c r="E242" s="198" t="s">
        <v>150</v>
      </c>
      <c r="F242" s="198" t="s">
        <v>1796</v>
      </c>
      <c r="G242" s="198">
        <v>2019</v>
      </c>
      <c r="H242" s="198">
        <v>2025</v>
      </c>
      <c r="I242" s="198" t="s">
        <v>1542</v>
      </c>
    </row>
    <row r="243" spans="1:9" x14ac:dyDescent="0.25">
      <c r="A243" s="194" t="s">
        <v>40</v>
      </c>
      <c r="B243" s="195" t="s">
        <v>29</v>
      </c>
      <c r="C243" s="196" t="s">
        <v>1795</v>
      </c>
      <c r="D243" s="197" t="s">
        <v>1540</v>
      </c>
      <c r="E243" s="198" t="s">
        <v>150</v>
      </c>
      <c r="F243" s="198" t="s">
        <v>1797</v>
      </c>
      <c r="G243" s="198" t="s">
        <v>1798</v>
      </c>
      <c r="H243" s="198">
        <v>2018</v>
      </c>
      <c r="I243" s="198">
        <v>2019</v>
      </c>
    </row>
    <row r="244" spans="1:9" x14ac:dyDescent="0.25">
      <c r="A244" s="194" t="s">
        <v>40</v>
      </c>
      <c r="B244" s="195" t="s">
        <v>29</v>
      </c>
      <c r="C244" s="196" t="s">
        <v>1799</v>
      </c>
      <c r="D244" s="197" t="s">
        <v>1539</v>
      </c>
      <c r="E244" s="198" t="s">
        <v>151</v>
      </c>
      <c r="F244" s="196" t="s">
        <v>151</v>
      </c>
      <c r="G244" s="198" t="s">
        <v>709</v>
      </c>
      <c r="H244" s="198" t="s">
        <v>709</v>
      </c>
      <c r="I244" s="198" t="s">
        <v>709</v>
      </c>
    </row>
    <row r="245" spans="1:9" x14ac:dyDescent="0.25">
      <c r="A245" s="194" t="s">
        <v>40</v>
      </c>
      <c r="B245" s="195" t="s">
        <v>29</v>
      </c>
      <c r="C245" s="196" t="s">
        <v>1799</v>
      </c>
      <c r="D245" s="197" t="s">
        <v>1540</v>
      </c>
      <c r="E245" s="198" t="s">
        <v>151</v>
      </c>
      <c r="F245" s="196" t="s">
        <v>151</v>
      </c>
      <c r="G245" s="198">
        <v>2019</v>
      </c>
      <c r="H245" s="198">
        <v>2025</v>
      </c>
      <c r="I245" s="198" t="s">
        <v>1542</v>
      </c>
    </row>
    <row r="246" spans="1:9" x14ac:dyDescent="0.25">
      <c r="A246" s="194" t="s">
        <v>40</v>
      </c>
      <c r="B246" s="195" t="s">
        <v>29</v>
      </c>
      <c r="C246" s="196" t="s">
        <v>1800</v>
      </c>
      <c r="D246" s="197" t="s">
        <v>1539</v>
      </c>
      <c r="E246" s="198" t="s">
        <v>152</v>
      </c>
      <c r="F246" s="196" t="s">
        <v>152</v>
      </c>
      <c r="G246" s="198" t="s">
        <v>709</v>
      </c>
      <c r="H246" s="198" t="s">
        <v>709</v>
      </c>
      <c r="I246" s="198" t="s">
        <v>709</v>
      </c>
    </row>
    <row r="247" spans="1:9" x14ac:dyDescent="0.25">
      <c r="A247" s="194" t="s">
        <v>40</v>
      </c>
      <c r="B247" s="195" t="s">
        <v>29</v>
      </c>
      <c r="C247" s="196" t="s">
        <v>1800</v>
      </c>
      <c r="D247" s="197" t="s">
        <v>1540</v>
      </c>
      <c r="E247" s="198" t="s">
        <v>152</v>
      </c>
      <c r="F247" s="198" t="s">
        <v>1801</v>
      </c>
      <c r="G247" s="198">
        <v>2013</v>
      </c>
      <c r="H247" s="198">
        <v>2013</v>
      </c>
      <c r="I247" s="198">
        <v>2013</v>
      </c>
    </row>
    <row r="248" spans="1:9" x14ac:dyDescent="0.25">
      <c r="A248" s="194" t="s">
        <v>40</v>
      </c>
      <c r="B248" s="195" t="s">
        <v>29</v>
      </c>
      <c r="C248" s="196" t="s">
        <v>1800</v>
      </c>
      <c r="D248" s="197" t="s">
        <v>1540</v>
      </c>
      <c r="E248" s="198" t="s">
        <v>152</v>
      </c>
      <c r="F248" s="198" t="s">
        <v>1802</v>
      </c>
      <c r="G248" s="198">
        <v>2019</v>
      </c>
      <c r="H248" s="198">
        <v>2025</v>
      </c>
      <c r="I248" s="198" t="s">
        <v>1542</v>
      </c>
    </row>
    <row r="249" spans="1:9" x14ac:dyDescent="0.25">
      <c r="A249" s="194" t="s">
        <v>40</v>
      </c>
      <c r="B249" s="195" t="s">
        <v>29</v>
      </c>
      <c r="C249" s="196" t="s">
        <v>1803</v>
      </c>
      <c r="D249" s="197" t="s">
        <v>1539</v>
      </c>
      <c r="E249" s="198" t="s">
        <v>153</v>
      </c>
      <c r="F249" s="196" t="s">
        <v>153</v>
      </c>
      <c r="G249" s="198" t="s">
        <v>709</v>
      </c>
      <c r="H249" s="198" t="s">
        <v>709</v>
      </c>
      <c r="I249" s="198" t="s">
        <v>709</v>
      </c>
    </row>
    <row r="250" spans="1:9" x14ac:dyDescent="0.25">
      <c r="A250" s="194" t="s">
        <v>40</v>
      </c>
      <c r="B250" s="195" t="s">
        <v>29</v>
      </c>
      <c r="C250" s="196" t="s">
        <v>1803</v>
      </c>
      <c r="D250" s="197" t="s">
        <v>1540</v>
      </c>
      <c r="E250" s="198" t="s">
        <v>153</v>
      </c>
      <c r="F250" s="198" t="s">
        <v>1804</v>
      </c>
      <c r="G250" s="198" t="s">
        <v>1805</v>
      </c>
      <c r="H250" s="198">
        <v>2019</v>
      </c>
      <c r="I250" s="198">
        <v>2021</v>
      </c>
    </row>
    <row r="251" spans="1:9" x14ac:dyDescent="0.25">
      <c r="A251" s="194" t="s">
        <v>40</v>
      </c>
      <c r="B251" s="195" t="s">
        <v>29</v>
      </c>
      <c r="C251" s="196" t="s">
        <v>1803</v>
      </c>
      <c r="D251" s="197" t="s">
        <v>1540</v>
      </c>
      <c r="E251" s="198" t="s">
        <v>153</v>
      </c>
      <c r="F251" s="198" t="s">
        <v>1806</v>
      </c>
      <c r="G251" s="198" t="s">
        <v>1807</v>
      </c>
      <c r="H251" s="198">
        <v>2014</v>
      </c>
      <c r="I251" s="198">
        <v>2016</v>
      </c>
    </row>
    <row r="252" spans="1:9" x14ac:dyDescent="0.25">
      <c r="A252" s="194" t="s">
        <v>40</v>
      </c>
      <c r="B252" s="195" t="s">
        <v>29</v>
      </c>
      <c r="C252" s="196" t="s">
        <v>1803</v>
      </c>
      <c r="D252" s="197" t="s">
        <v>1540</v>
      </c>
      <c r="E252" s="198" t="s">
        <v>153</v>
      </c>
      <c r="F252" s="198" t="s">
        <v>1808</v>
      </c>
      <c r="G252" s="198">
        <v>2019</v>
      </c>
      <c r="H252" s="198">
        <v>2021</v>
      </c>
      <c r="I252" s="198">
        <v>2023</v>
      </c>
    </row>
    <row r="253" spans="1:9" x14ac:dyDescent="0.25">
      <c r="A253" s="194" t="s">
        <v>40</v>
      </c>
      <c r="B253" s="195" t="s">
        <v>29</v>
      </c>
      <c r="C253" s="196" t="s">
        <v>1803</v>
      </c>
      <c r="D253" s="197" t="s">
        <v>1540</v>
      </c>
      <c r="E253" s="198" t="s">
        <v>153</v>
      </c>
      <c r="F253" s="198" t="s">
        <v>1809</v>
      </c>
      <c r="G253" s="198">
        <v>2019</v>
      </c>
      <c r="H253" s="198">
        <v>2021</v>
      </c>
      <c r="I253" s="198">
        <v>2024</v>
      </c>
    </row>
    <row r="254" spans="1:9" x14ac:dyDescent="0.25">
      <c r="A254" s="194" t="s">
        <v>40</v>
      </c>
      <c r="B254" s="195" t="s">
        <v>29</v>
      </c>
      <c r="C254" s="196" t="s">
        <v>1810</v>
      </c>
      <c r="D254" s="197" t="s">
        <v>1539</v>
      </c>
      <c r="E254" s="198" t="s">
        <v>154</v>
      </c>
      <c r="F254" s="196" t="s">
        <v>154</v>
      </c>
      <c r="G254" s="198" t="s">
        <v>709</v>
      </c>
      <c r="H254" s="198" t="s">
        <v>709</v>
      </c>
      <c r="I254" s="198" t="s">
        <v>709</v>
      </c>
    </row>
    <row r="255" spans="1:9" x14ac:dyDescent="0.25">
      <c r="A255" s="194" t="s">
        <v>40</v>
      </c>
      <c r="B255" s="195" t="s">
        <v>29</v>
      </c>
      <c r="C255" s="196" t="s">
        <v>1810</v>
      </c>
      <c r="D255" s="197" t="s">
        <v>1540</v>
      </c>
      <c r="E255" s="198" t="s">
        <v>154</v>
      </c>
      <c r="F255" s="198" t="s">
        <v>1811</v>
      </c>
      <c r="G255" s="198">
        <v>2020</v>
      </c>
      <c r="H255" s="198">
        <v>2025</v>
      </c>
      <c r="I255" s="198" t="s">
        <v>1542</v>
      </c>
    </row>
    <row r="256" spans="1:9" x14ac:dyDescent="0.25">
      <c r="A256" s="194" t="s">
        <v>40</v>
      </c>
      <c r="B256" s="195" t="s">
        <v>29</v>
      </c>
      <c r="C256" s="196" t="s">
        <v>1810</v>
      </c>
      <c r="D256" s="197" t="s">
        <v>1540</v>
      </c>
      <c r="E256" s="198" t="s">
        <v>154</v>
      </c>
      <c r="F256" s="198" t="s">
        <v>1812</v>
      </c>
      <c r="G256" s="198">
        <v>2020</v>
      </c>
      <c r="H256" s="198">
        <v>2025</v>
      </c>
      <c r="I256" s="198" t="s">
        <v>1542</v>
      </c>
    </row>
    <row r="257" spans="1:9" x14ac:dyDescent="0.25">
      <c r="A257" s="194" t="s">
        <v>40</v>
      </c>
      <c r="B257" s="195" t="s">
        <v>29</v>
      </c>
      <c r="C257" s="196" t="s">
        <v>1810</v>
      </c>
      <c r="D257" s="197" t="s">
        <v>1540</v>
      </c>
      <c r="E257" s="198" t="s">
        <v>154</v>
      </c>
      <c r="F257" s="198" t="s">
        <v>1813</v>
      </c>
      <c r="G257" s="198">
        <v>2020</v>
      </c>
      <c r="H257" s="198">
        <v>2025</v>
      </c>
      <c r="I257" s="198" t="s">
        <v>1542</v>
      </c>
    </row>
    <row r="258" spans="1:9" x14ac:dyDescent="0.25">
      <c r="A258" s="194" t="s">
        <v>40</v>
      </c>
      <c r="B258" s="195" t="s">
        <v>29</v>
      </c>
      <c r="C258" s="196" t="s">
        <v>1810</v>
      </c>
      <c r="D258" s="197" t="s">
        <v>1540</v>
      </c>
      <c r="E258" s="198" t="s">
        <v>154</v>
      </c>
      <c r="F258" s="198" t="s">
        <v>1814</v>
      </c>
      <c r="G258" s="198">
        <v>2020</v>
      </c>
      <c r="H258" s="198">
        <v>2025</v>
      </c>
      <c r="I258" s="198" t="s">
        <v>1542</v>
      </c>
    </row>
    <row r="259" spans="1:9" x14ac:dyDescent="0.25">
      <c r="A259" s="194" t="s">
        <v>40</v>
      </c>
      <c r="B259" s="195" t="s">
        <v>29</v>
      </c>
      <c r="C259" s="196" t="s">
        <v>1810</v>
      </c>
      <c r="D259" s="197" t="s">
        <v>1540</v>
      </c>
      <c r="E259" s="198" t="s">
        <v>154</v>
      </c>
      <c r="F259" s="198" t="s">
        <v>1815</v>
      </c>
      <c r="G259" s="198">
        <v>2020</v>
      </c>
      <c r="H259" s="198">
        <v>2025</v>
      </c>
      <c r="I259" s="198" t="s">
        <v>1542</v>
      </c>
    </row>
    <row r="260" spans="1:9" x14ac:dyDescent="0.25">
      <c r="A260" s="194" t="s">
        <v>40</v>
      </c>
      <c r="B260" s="195" t="s">
        <v>29</v>
      </c>
      <c r="C260" s="196" t="s">
        <v>1810</v>
      </c>
      <c r="D260" s="197" t="s">
        <v>1540</v>
      </c>
      <c r="E260" s="198" t="s">
        <v>154</v>
      </c>
      <c r="F260" s="198" t="s">
        <v>1816</v>
      </c>
      <c r="G260" s="198">
        <v>2020</v>
      </c>
      <c r="H260" s="198">
        <v>2025</v>
      </c>
      <c r="I260" s="198" t="s">
        <v>1542</v>
      </c>
    </row>
    <row r="261" spans="1:9" x14ac:dyDescent="0.25">
      <c r="A261" s="194" t="s">
        <v>40</v>
      </c>
      <c r="B261" s="195" t="s">
        <v>29</v>
      </c>
      <c r="C261" s="196" t="s">
        <v>1810</v>
      </c>
      <c r="D261" s="197" t="s">
        <v>1540</v>
      </c>
      <c r="E261" s="198" t="s">
        <v>154</v>
      </c>
      <c r="F261" s="198" t="s">
        <v>1817</v>
      </c>
      <c r="G261" s="198">
        <v>2020</v>
      </c>
      <c r="H261" s="198">
        <v>2025</v>
      </c>
      <c r="I261" s="198" t="s">
        <v>1542</v>
      </c>
    </row>
    <row r="262" spans="1:9" x14ac:dyDescent="0.25">
      <c r="A262" s="194" t="s">
        <v>40</v>
      </c>
      <c r="B262" s="195" t="s">
        <v>29</v>
      </c>
      <c r="C262" s="196" t="s">
        <v>1818</v>
      </c>
      <c r="D262" s="197" t="s">
        <v>1539</v>
      </c>
      <c r="E262" s="198" t="s">
        <v>155</v>
      </c>
      <c r="F262" s="196" t="s">
        <v>155</v>
      </c>
      <c r="G262" s="198" t="s">
        <v>709</v>
      </c>
      <c r="H262" s="198" t="s">
        <v>709</v>
      </c>
      <c r="I262" s="198" t="s">
        <v>709</v>
      </c>
    </row>
    <row r="263" spans="1:9" x14ac:dyDescent="0.25">
      <c r="A263" s="194" t="s">
        <v>40</v>
      </c>
      <c r="B263" s="195" t="s">
        <v>29</v>
      </c>
      <c r="C263" s="196" t="s">
        <v>1818</v>
      </c>
      <c r="D263" s="197" t="s">
        <v>1540</v>
      </c>
      <c r="E263" s="198" t="s">
        <v>155</v>
      </c>
      <c r="F263" s="198" t="s">
        <v>1819</v>
      </c>
      <c r="G263" s="198">
        <v>2019</v>
      </c>
      <c r="H263" s="198">
        <v>2024</v>
      </c>
      <c r="I263" s="198">
        <v>2028</v>
      </c>
    </row>
    <row r="264" spans="1:9" x14ac:dyDescent="0.25">
      <c r="A264" s="194" t="s">
        <v>40</v>
      </c>
      <c r="B264" s="195" t="s">
        <v>29</v>
      </c>
      <c r="C264" s="196" t="s">
        <v>1818</v>
      </c>
      <c r="D264" s="197" t="s">
        <v>1540</v>
      </c>
      <c r="E264" s="198" t="s">
        <v>155</v>
      </c>
      <c r="F264" s="198" t="s">
        <v>1820</v>
      </c>
      <c r="G264" s="198">
        <v>2019</v>
      </c>
      <c r="H264" s="198">
        <v>2024</v>
      </c>
      <c r="I264" s="198">
        <v>2028</v>
      </c>
    </row>
    <row r="265" spans="1:9" x14ac:dyDescent="0.25">
      <c r="A265" s="194" t="s">
        <v>40</v>
      </c>
      <c r="B265" s="195" t="s">
        <v>29</v>
      </c>
      <c r="C265" s="196" t="s">
        <v>1818</v>
      </c>
      <c r="D265" s="197" t="s">
        <v>1540</v>
      </c>
      <c r="E265" s="198" t="s">
        <v>155</v>
      </c>
      <c r="F265" s="198" t="s">
        <v>1821</v>
      </c>
      <c r="G265" s="198">
        <v>2019</v>
      </c>
      <c r="H265" s="198">
        <v>2024</v>
      </c>
      <c r="I265" s="198">
        <v>2028</v>
      </c>
    </row>
    <row r="266" spans="1:9" x14ac:dyDescent="0.25">
      <c r="A266" s="194" t="s">
        <v>40</v>
      </c>
      <c r="B266" s="195" t="s">
        <v>29</v>
      </c>
      <c r="C266" s="196" t="s">
        <v>1822</v>
      </c>
      <c r="D266" s="197" t="s">
        <v>1539</v>
      </c>
      <c r="E266" s="198" t="s">
        <v>156</v>
      </c>
      <c r="F266" s="196" t="s">
        <v>156</v>
      </c>
      <c r="G266" s="198" t="s">
        <v>709</v>
      </c>
      <c r="H266" s="198" t="s">
        <v>709</v>
      </c>
      <c r="I266" s="198" t="s">
        <v>709</v>
      </c>
    </row>
    <row r="267" spans="1:9" x14ac:dyDescent="0.25">
      <c r="A267" s="194" t="s">
        <v>40</v>
      </c>
      <c r="B267" s="195" t="s">
        <v>29</v>
      </c>
      <c r="C267" s="196" t="s">
        <v>1822</v>
      </c>
      <c r="D267" s="197" t="s">
        <v>1540</v>
      </c>
      <c r="E267" s="198" t="s">
        <v>156</v>
      </c>
      <c r="F267" s="198" t="s">
        <v>1823</v>
      </c>
      <c r="G267" s="198" t="s">
        <v>1824</v>
      </c>
      <c r="H267" s="198">
        <v>2019</v>
      </c>
      <c r="I267" s="198">
        <v>2022</v>
      </c>
    </row>
    <row r="268" spans="1:9" x14ac:dyDescent="0.25">
      <c r="A268" s="194" t="s">
        <v>40</v>
      </c>
      <c r="B268" s="195" t="s">
        <v>29</v>
      </c>
      <c r="C268" s="196" t="s">
        <v>1822</v>
      </c>
      <c r="D268" s="197" t="s">
        <v>1540</v>
      </c>
      <c r="E268" s="198" t="s">
        <v>156</v>
      </c>
      <c r="F268" s="198" t="s">
        <v>1825</v>
      </c>
      <c r="G268" s="198" t="s">
        <v>1824</v>
      </c>
      <c r="H268" s="198">
        <v>2020</v>
      </c>
      <c r="I268" s="198">
        <v>2022</v>
      </c>
    </row>
    <row r="269" spans="1:9" x14ac:dyDescent="0.25">
      <c r="A269" s="194" t="s">
        <v>40</v>
      </c>
      <c r="B269" s="195" t="s">
        <v>29</v>
      </c>
      <c r="C269" s="196" t="s">
        <v>1822</v>
      </c>
      <c r="D269" s="197" t="s">
        <v>1540</v>
      </c>
      <c r="E269" s="198" t="s">
        <v>156</v>
      </c>
      <c r="F269" s="198" t="s">
        <v>1826</v>
      </c>
      <c r="G269" s="198">
        <v>2020</v>
      </c>
      <c r="H269" s="198">
        <v>2024</v>
      </c>
      <c r="I269" s="198" t="s">
        <v>1542</v>
      </c>
    </row>
    <row r="270" spans="1:9" x14ac:dyDescent="0.25">
      <c r="A270" s="194" t="s">
        <v>40</v>
      </c>
      <c r="B270" s="195" t="s">
        <v>29</v>
      </c>
      <c r="C270" s="196" t="s">
        <v>1822</v>
      </c>
      <c r="D270" s="197" t="s">
        <v>1540</v>
      </c>
      <c r="E270" s="198" t="s">
        <v>156</v>
      </c>
      <c r="F270" s="198" t="s">
        <v>1827</v>
      </c>
      <c r="G270" s="198">
        <v>2020</v>
      </c>
      <c r="H270" s="198">
        <v>2024</v>
      </c>
      <c r="I270" s="198" t="s">
        <v>1542</v>
      </c>
    </row>
    <row r="271" spans="1:9" x14ac:dyDescent="0.25">
      <c r="A271" s="194" t="s">
        <v>40</v>
      </c>
      <c r="B271" s="195" t="s">
        <v>29</v>
      </c>
      <c r="C271" s="196" t="s">
        <v>1828</v>
      </c>
      <c r="D271" s="197" t="s">
        <v>1539</v>
      </c>
      <c r="E271" s="198" t="s">
        <v>157</v>
      </c>
      <c r="F271" s="196" t="s">
        <v>157</v>
      </c>
      <c r="G271" s="198" t="s">
        <v>709</v>
      </c>
      <c r="H271" s="198" t="s">
        <v>709</v>
      </c>
      <c r="I271" s="198" t="s">
        <v>709</v>
      </c>
    </row>
    <row r="272" spans="1:9" x14ac:dyDescent="0.25">
      <c r="A272" s="194" t="s">
        <v>40</v>
      </c>
      <c r="B272" s="195" t="s">
        <v>29</v>
      </c>
      <c r="C272" s="196" t="s">
        <v>1828</v>
      </c>
      <c r="D272" s="197" t="s">
        <v>1540</v>
      </c>
      <c r="E272" s="198" t="s">
        <v>157</v>
      </c>
      <c r="F272" s="198" t="s">
        <v>1829</v>
      </c>
      <c r="G272" s="198">
        <v>2019</v>
      </c>
      <c r="H272" s="198">
        <v>2024</v>
      </c>
      <c r="I272" s="198" t="s">
        <v>1542</v>
      </c>
    </row>
    <row r="273" spans="1:9" x14ac:dyDescent="0.25">
      <c r="A273" s="194" t="s">
        <v>40</v>
      </c>
      <c r="B273" s="195" t="s">
        <v>29</v>
      </c>
      <c r="C273" s="196" t="s">
        <v>1830</v>
      </c>
      <c r="D273" s="197" t="s">
        <v>1539</v>
      </c>
      <c r="E273" s="198" t="s">
        <v>158</v>
      </c>
      <c r="F273" s="196" t="s">
        <v>158</v>
      </c>
      <c r="G273" s="198" t="s">
        <v>709</v>
      </c>
      <c r="H273" s="198" t="s">
        <v>709</v>
      </c>
      <c r="I273" s="198" t="s">
        <v>709</v>
      </c>
    </row>
    <row r="274" spans="1:9" x14ac:dyDescent="0.25">
      <c r="A274" s="194" t="s">
        <v>40</v>
      </c>
      <c r="B274" s="195" t="s">
        <v>29</v>
      </c>
      <c r="C274" s="196" t="s">
        <v>1830</v>
      </c>
      <c r="D274" s="197" t="s">
        <v>1540</v>
      </c>
      <c r="E274" s="198" t="s">
        <v>158</v>
      </c>
      <c r="F274" s="198" t="s">
        <v>1831</v>
      </c>
      <c r="G274" s="198">
        <v>2019</v>
      </c>
      <c r="H274" s="198">
        <v>2021</v>
      </c>
      <c r="I274" s="198">
        <v>2024</v>
      </c>
    </row>
    <row r="275" spans="1:9" x14ac:dyDescent="0.25">
      <c r="A275" s="194" t="s">
        <v>40</v>
      </c>
      <c r="B275" s="199" t="s">
        <v>29</v>
      </c>
      <c r="C275" s="194" t="s">
        <v>1832</v>
      </c>
      <c r="D275" s="200" t="s">
        <v>1539</v>
      </c>
      <c r="E275" s="194" t="s">
        <v>34</v>
      </c>
      <c r="F275" s="198" t="s">
        <v>34</v>
      </c>
      <c r="G275" s="198" t="s">
        <v>709</v>
      </c>
      <c r="H275" s="198" t="s">
        <v>709</v>
      </c>
      <c r="I275" s="198" t="s">
        <v>709</v>
      </c>
    </row>
    <row r="276" spans="1:9" x14ac:dyDescent="0.25">
      <c r="A276" s="194" t="s">
        <v>40</v>
      </c>
      <c r="B276" s="199" t="s">
        <v>29</v>
      </c>
      <c r="C276" s="194" t="s">
        <v>1832</v>
      </c>
      <c r="D276" s="200" t="s">
        <v>1540</v>
      </c>
      <c r="E276" s="194" t="s">
        <v>34</v>
      </c>
      <c r="F276" s="198" t="s">
        <v>34</v>
      </c>
      <c r="G276" s="198">
        <v>2020</v>
      </c>
      <c r="H276" s="198">
        <v>2025</v>
      </c>
      <c r="I276" s="198" t="s">
        <v>1542</v>
      </c>
    </row>
    <row r="277" spans="1:9" x14ac:dyDescent="0.25">
      <c r="A277" s="194" t="s">
        <v>40</v>
      </c>
      <c r="B277" s="199" t="s">
        <v>29</v>
      </c>
      <c r="C277" s="194" t="s">
        <v>1833</v>
      </c>
      <c r="D277" s="200" t="s">
        <v>1539</v>
      </c>
      <c r="E277" s="194" t="s">
        <v>33</v>
      </c>
      <c r="F277" s="198" t="s">
        <v>1834</v>
      </c>
      <c r="G277" s="198"/>
      <c r="H277" s="198"/>
      <c r="I277" s="198"/>
    </row>
    <row r="278" spans="1:9" x14ac:dyDescent="0.25">
      <c r="A278" s="194" t="s">
        <v>40</v>
      </c>
      <c r="B278" s="199" t="s">
        <v>29</v>
      </c>
      <c r="C278" s="194" t="s">
        <v>1833</v>
      </c>
      <c r="D278" s="200" t="s">
        <v>1540</v>
      </c>
      <c r="E278" s="194" t="s">
        <v>33</v>
      </c>
      <c r="F278" s="198" t="s">
        <v>1834</v>
      </c>
      <c r="G278" s="198">
        <v>2021</v>
      </c>
      <c r="H278" s="198">
        <v>2026</v>
      </c>
      <c r="I278" s="198" t="s">
        <v>1542</v>
      </c>
    </row>
    <row r="279" spans="1:9" x14ac:dyDescent="0.25">
      <c r="A279" s="194" t="s">
        <v>40</v>
      </c>
      <c r="B279" s="199" t="s">
        <v>29</v>
      </c>
      <c r="C279" s="194" t="s">
        <v>1833</v>
      </c>
      <c r="D279" s="200" t="s">
        <v>1540</v>
      </c>
      <c r="E279" s="194" t="s">
        <v>33</v>
      </c>
      <c r="F279" s="198" t="s">
        <v>1642</v>
      </c>
      <c r="G279" s="198">
        <v>2021</v>
      </c>
      <c r="H279" s="198">
        <v>2026</v>
      </c>
      <c r="I279" s="198" t="s">
        <v>1542</v>
      </c>
    </row>
    <row r="280" spans="1:9" x14ac:dyDescent="0.25">
      <c r="A280" s="194" t="s">
        <v>40</v>
      </c>
      <c r="B280" s="195" t="s">
        <v>29</v>
      </c>
      <c r="C280" s="196" t="s">
        <v>1835</v>
      </c>
      <c r="D280" s="197" t="s">
        <v>1539</v>
      </c>
      <c r="E280" s="198" t="s">
        <v>159</v>
      </c>
      <c r="F280" s="196" t="s">
        <v>159</v>
      </c>
      <c r="G280" s="198" t="s">
        <v>709</v>
      </c>
      <c r="H280" s="198" t="s">
        <v>709</v>
      </c>
      <c r="I280" s="198" t="s">
        <v>709</v>
      </c>
    </row>
    <row r="281" spans="1:9" x14ac:dyDescent="0.25">
      <c r="A281" s="194" t="s">
        <v>40</v>
      </c>
      <c r="B281" s="195" t="s">
        <v>29</v>
      </c>
      <c r="C281" s="196" t="s">
        <v>1835</v>
      </c>
      <c r="D281" s="197" t="s">
        <v>1540</v>
      </c>
      <c r="E281" s="198" t="s">
        <v>159</v>
      </c>
      <c r="F281" s="198" t="s">
        <v>1836</v>
      </c>
      <c r="G281" s="198">
        <v>2017</v>
      </c>
      <c r="H281" s="198">
        <v>2020</v>
      </c>
      <c r="I281" s="198">
        <v>2022</v>
      </c>
    </row>
    <row r="282" spans="1:9" x14ac:dyDescent="0.25">
      <c r="A282" s="194" t="s">
        <v>40</v>
      </c>
      <c r="B282" s="195" t="s">
        <v>29</v>
      </c>
      <c r="C282" s="196" t="s">
        <v>1837</v>
      </c>
      <c r="D282" s="197" t="s">
        <v>1539</v>
      </c>
      <c r="E282" s="198" t="s">
        <v>167</v>
      </c>
      <c r="F282" s="196" t="s">
        <v>167</v>
      </c>
      <c r="G282" s="198" t="s">
        <v>709</v>
      </c>
      <c r="H282" s="198" t="s">
        <v>709</v>
      </c>
      <c r="I282" s="198" t="s">
        <v>709</v>
      </c>
    </row>
    <row r="283" spans="1:9" x14ac:dyDescent="0.25">
      <c r="A283" s="194" t="s">
        <v>40</v>
      </c>
      <c r="B283" s="195" t="s">
        <v>29</v>
      </c>
      <c r="C283" s="196" t="s">
        <v>1837</v>
      </c>
      <c r="D283" s="197" t="s">
        <v>1540</v>
      </c>
      <c r="E283" s="198" t="s">
        <v>167</v>
      </c>
      <c r="F283" s="198" t="s">
        <v>1838</v>
      </c>
      <c r="G283" s="198">
        <v>2020</v>
      </c>
      <c r="H283" s="198">
        <v>2025</v>
      </c>
      <c r="I283" s="198" t="s">
        <v>1542</v>
      </c>
    </row>
    <row r="284" spans="1:9" x14ac:dyDescent="0.25">
      <c r="A284" s="194" t="s">
        <v>40</v>
      </c>
      <c r="B284" s="195" t="s">
        <v>29</v>
      </c>
      <c r="C284" s="196" t="s">
        <v>1837</v>
      </c>
      <c r="D284" s="197" t="s">
        <v>1540</v>
      </c>
      <c r="E284" s="198" t="s">
        <v>167</v>
      </c>
      <c r="F284" s="198" t="s">
        <v>1839</v>
      </c>
      <c r="G284" s="198">
        <v>2020</v>
      </c>
      <c r="H284" s="198">
        <v>2025</v>
      </c>
      <c r="I284" s="198" t="s">
        <v>1542</v>
      </c>
    </row>
    <row r="285" spans="1:9" x14ac:dyDescent="0.25">
      <c r="A285" s="194" t="s">
        <v>40</v>
      </c>
      <c r="B285" s="195" t="s">
        <v>29</v>
      </c>
      <c r="C285" s="196" t="s">
        <v>1837</v>
      </c>
      <c r="D285" s="197" t="s">
        <v>1540</v>
      </c>
      <c r="E285" s="198" t="s">
        <v>167</v>
      </c>
      <c r="F285" s="198" t="s">
        <v>1840</v>
      </c>
      <c r="G285" s="198">
        <v>2020</v>
      </c>
      <c r="H285" s="198">
        <v>2025</v>
      </c>
      <c r="I285" s="198" t="s">
        <v>1542</v>
      </c>
    </row>
    <row r="286" spans="1:9" x14ac:dyDescent="0.25">
      <c r="A286" s="194" t="s">
        <v>40</v>
      </c>
      <c r="B286" s="195" t="s">
        <v>29</v>
      </c>
      <c r="C286" s="196" t="s">
        <v>1837</v>
      </c>
      <c r="D286" s="197" t="s">
        <v>1540</v>
      </c>
      <c r="E286" s="198" t="s">
        <v>167</v>
      </c>
      <c r="F286" s="198" t="s">
        <v>1841</v>
      </c>
      <c r="G286" s="198">
        <v>2020</v>
      </c>
      <c r="H286" s="198">
        <v>2025</v>
      </c>
      <c r="I286" s="198" t="s">
        <v>1542</v>
      </c>
    </row>
    <row r="287" spans="1:9" x14ac:dyDescent="0.25">
      <c r="A287" s="194" t="s">
        <v>40</v>
      </c>
      <c r="B287" s="195" t="s">
        <v>29</v>
      </c>
      <c r="C287" s="196" t="s">
        <v>1837</v>
      </c>
      <c r="D287" s="197" t="s">
        <v>1540</v>
      </c>
      <c r="E287" s="198" t="s">
        <v>167</v>
      </c>
      <c r="F287" s="198" t="s">
        <v>158</v>
      </c>
      <c r="G287" s="198">
        <v>2020</v>
      </c>
      <c r="H287" s="198">
        <v>2025</v>
      </c>
      <c r="I287" s="198" t="s">
        <v>1542</v>
      </c>
    </row>
    <row r="288" spans="1:9" x14ac:dyDescent="0.25">
      <c r="A288" s="194" t="s">
        <v>40</v>
      </c>
      <c r="B288" s="195" t="s">
        <v>29</v>
      </c>
      <c r="C288" s="196" t="s">
        <v>1837</v>
      </c>
      <c r="D288" s="197" t="s">
        <v>1540</v>
      </c>
      <c r="E288" s="198" t="s">
        <v>167</v>
      </c>
      <c r="F288" s="198" t="s">
        <v>1642</v>
      </c>
      <c r="G288" s="198">
        <v>2020</v>
      </c>
      <c r="H288" s="198">
        <v>2025</v>
      </c>
      <c r="I288" s="198" t="s">
        <v>1542</v>
      </c>
    </row>
    <row r="289" spans="1:9" x14ac:dyDescent="0.25">
      <c r="A289" s="194" t="s">
        <v>40</v>
      </c>
      <c r="B289" s="195" t="s">
        <v>29</v>
      </c>
      <c r="C289" s="196" t="s">
        <v>1837</v>
      </c>
      <c r="D289" s="197" t="s">
        <v>1540</v>
      </c>
      <c r="E289" s="198" t="s">
        <v>167</v>
      </c>
      <c r="F289" s="198" t="s">
        <v>1842</v>
      </c>
      <c r="G289" s="198">
        <v>2020</v>
      </c>
      <c r="H289" s="198">
        <v>2025</v>
      </c>
      <c r="I289" s="198" t="s">
        <v>1542</v>
      </c>
    </row>
    <row r="290" spans="1:9" x14ac:dyDescent="0.25">
      <c r="A290" s="194" t="s">
        <v>40</v>
      </c>
      <c r="B290" s="195" t="s">
        <v>29</v>
      </c>
      <c r="C290" s="196" t="s">
        <v>1837</v>
      </c>
      <c r="D290" s="197" t="s">
        <v>1540</v>
      </c>
      <c r="E290" s="198" t="s">
        <v>167</v>
      </c>
      <c r="F290" s="198" t="s">
        <v>1843</v>
      </c>
      <c r="G290" s="198">
        <v>2020</v>
      </c>
      <c r="H290" s="198">
        <v>2025</v>
      </c>
      <c r="I290" s="198" t="s">
        <v>1542</v>
      </c>
    </row>
    <row r="291" spans="1:9" x14ac:dyDescent="0.25">
      <c r="A291" s="194" t="s">
        <v>40</v>
      </c>
      <c r="B291" s="195" t="s">
        <v>29</v>
      </c>
      <c r="C291" s="196" t="s">
        <v>1837</v>
      </c>
      <c r="D291" s="197" t="s">
        <v>1540</v>
      </c>
      <c r="E291" s="198" t="s">
        <v>167</v>
      </c>
      <c r="F291" s="198" t="s">
        <v>1844</v>
      </c>
      <c r="G291" s="198">
        <v>2020</v>
      </c>
      <c r="H291" s="198">
        <v>2025</v>
      </c>
      <c r="I291" s="198" t="s">
        <v>1542</v>
      </c>
    </row>
    <row r="292" spans="1:9" x14ac:dyDescent="0.25">
      <c r="A292" s="194" t="s">
        <v>40</v>
      </c>
      <c r="B292" s="195" t="s">
        <v>29</v>
      </c>
      <c r="C292" s="196" t="s">
        <v>1837</v>
      </c>
      <c r="D292" s="197" t="s">
        <v>1540</v>
      </c>
      <c r="E292" s="198" t="s">
        <v>167</v>
      </c>
      <c r="F292" s="198" t="s">
        <v>1845</v>
      </c>
      <c r="G292" s="198">
        <v>2018</v>
      </c>
      <c r="H292" s="198">
        <v>2019</v>
      </c>
      <c r="I292" s="198">
        <v>2023</v>
      </c>
    </row>
    <row r="293" spans="1:9" x14ac:dyDescent="0.25">
      <c r="A293" s="194" t="s">
        <v>40</v>
      </c>
      <c r="B293" s="195" t="s">
        <v>29</v>
      </c>
      <c r="C293" s="196" t="s">
        <v>1837</v>
      </c>
      <c r="D293" s="197" t="s">
        <v>1540</v>
      </c>
      <c r="E293" s="198" t="s">
        <v>167</v>
      </c>
      <c r="F293" s="198" t="s">
        <v>1846</v>
      </c>
      <c r="G293" s="198">
        <v>2020</v>
      </c>
      <c r="H293" s="198">
        <v>2025</v>
      </c>
      <c r="I293" s="198" t="s">
        <v>1542</v>
      </c>
    </row>
    <row r="294" spans="1:9" x14ac:dyDescent="0.25">
      <c r="A294" s="194" t="s">
        <v>40</v>
      </c>
      <c r="B294" s="195" t="s">
        <v>29</v>
      </c>
      <c r="C294" s="196" t="s">
        <v>1847</v>
      </c>
      <c r="D294" s="197" t="s">
        <v>1539</v>
      </c>
      <c r="E294" s="198" t="s">
        <v>160</v>
      </c>
      <c r="F294" s="196" t="s">
        <v>160</v>
      </c>
      <c r="G294" s="198" t="s">
        <v>709</v>
      </c>
      <c r="H294" s="198" t="s">
        <v>709</v>
      </c>
      <c r="I294" s="198" t="s">
        <v>709</v>
      </c>
    </row>
    <row r="295" spans="1:9" x14ac:dyDescent="0.25">
      <c r="A295" s="194" t="s">
        <v>40</v>
      </c>
      <c r="B295" s="195" t="s">
        <v>29</v>
      </c>
      <c r="C295" s="196" t="s">
        <v>1847</v>
      </c>
      <c r="D295" s="197" t="s">
        <v>1540</v>
      </c>
      <c r="E295" s="198" t="s">
        <v>160</v>
      </c>
      <c r="F295" s="198" t="s">
        <v>1848</v>
      </c>
      <c r="G295" s="198">
        <v>2020</v>
      </c>
      <c r="H295" s="198">
        <v>2025</v>
      </c>
      <c r="I295" s="198" t="s">
        <v>1542</v>
      </c>
    </row>
    <row r="296" spans="1:9" x14ac:dyDescent="0.25">
      <c r="A296" s="194" t="s">
        <v>40</v>
      </c>
      <c r="B296" s="195" t="s">
        <v>29</v>
      </c>
      <c r="C296" s="196" t="s">
        <v>1847</v>
      </c>
      <c r="D296" s="197" t="s">
        <v>1540</v>
      </c>
      <c r="E296" s="198" t="s">
        <v>160</v>
      </c>
      <c r="F296" s="198" t="s">
        <v>1849</v>
      </c>
      <c r="G296" s="198">
        <v>2020</v>
      </c>
      <c r="H296" s="198">
        <v>2025</v>
      </c>
      <c r="I296" s="198" t="s">
        <v>1542</v>
      </c>
    </row>
    <row r="297" spans="1:9" x14ac:dyDescent="0.25">
      <c r="A297" s="194" t="s">
        <v>40</v>
      </c>
      <c r="B297" s="195" t="s">
        <v>29</v>
      </c>
      <c r="C297" s="196" t="s">
        <v>1847</v>
      </c>
      <c r="D297" s="197" t="s">
        <v>1540</v>
      </c>
      <c r="E297" s="198" t="s">
        <v>160</v>
      </c>
      <c r="F297" s="198" t="s">
        <v>1850</v>
      </c>
      <c r="G297" s="198">
        <v>2020</v>
      </c>
      <c r="H297" s="198">
        <v>2025</v>
      </c>
      <c r="I297" s="198" t="s">
        <v>1542</v>
      </c>
    </row>
    <row r="298" spans="1:9" x14ac:dyDescent="0.25">
      <c r="A298" s="194" t="s">
        <v>40</v>
      </c>
      <c r="B298" s="195" t="s">
        <v>29</v>
      </c>
      <c r="C298" s="196" t="s">
        <v>1851</v>
      </c>
      <c r="D298" s="197" t="s">
        <v>1539</v>
      </c>
      <c r="E298" s="198" t="s">
        <v>161</v>
      </c>
      <c r="F298" s="196" t="s">
        <v>161</v>
      </c>
      <c r="G298" s="198" t="s">
        <v>709</v>
      </c>
      <c r="H298" s="198" t="s">
        <v>709</v>
      </c>
      <c r="I298" s="198" t="s">
        <v>709</v>
      </c>
    </row>
    <row r="299" spans="1:9" x14ac:dyDescent="0.25">
      <c r="A299" s="194" t="s">
        <v>40</v>
      </c>
      <c r="B299" s="195" t="s">
        <v>29</v>
      </c>
      <c r="C299" s="196" t="s">
        <v>1851</v>
      </c>
      <c r="D299" s="197" t="s">
        <v>1540</v>
      </c>
      <c r="E299" s="198" t="s">
        <v>161</v>
      </c>
      <c r="F299" s="198" t="s">
        <v>1852</v>
      </c>
      <c r="G299" s="198">
        <v>2019</v>
      </c>
      <c r="H299" s="198">
        <v>2024</v>
      </c>
      <c r="I299" s="198">
        <v>2028</v>
      </c>
    </row>
    <row r="300" spans="1:9" x14ac:dyDescent="0.25">
      <c r="A300" s="194" t="s">
        <v>40</v>
      </c>
      <c r="B300" s="195" t="s">
        <v>29</v>
      </c>
      <c r="C300" s="196" t="s">
        <v>1851</v>
      </c>
      <c r="D300" s="197" t="s">
        <v>1540</v>
      </c>
      <c r="E300" s="198" t="s">
        <v>161</v>
      </c>
      <c r="F300" s="198" t="s">
        <v>2607</v>
      </c>
      <c r="G300" s="198">
        <v>2019</v>
      </c>
      <c r="H300" s="198">
        <v>2024</v>
      </c>
      <c r="I300" s="198">
        <v>2028</v>
      </c>
    </row>
    <row r="301" spans="1:9" x14ac:dyDescent="0.25">
      <c r="A301" s="194" t="s">
        <v>40</v>
      </c>
      <c r="B301" s="195" t="s">
        <v>29</v>
      </c>
      <c r="C301" s="196" t="s">
        <v>1851</v>
      </c>
      <c r="D301" s="197" t="s">
        <v>1540</v>
      </c>
      <c r="E301" s="198" t="s">
        <v>161</v>
      </c>
      <c r="F301" s="198" t="s">
        <v>1853</v>
      </c>
      <c r="G301" s="198">
        <v>2019</v>
      </c>
      <c r="H301" s="198">
        <v>2024</v>
      </c>
      <c r="I301" s="198">
        <v>2028</v>
      </c>
    </row>
    <row r="302" spans="1:9" x14ac:dyDescent="0.25">
      <c r="A302" s="194" t="s">
        <v>40</v>
      </c>
      <c r="B302" s="195" t="s">
        <v>29</v>
      </c>
      <c r="C302" s="196" t="s">
        <v>1854</v>
      </c>
      <c r="D302" s="197" t="s">
        <v>1539</v>
      </c>
      <c r="E302" s="198" t="s">
        <v>1855</v>
      </c>
      <c r="F302" s="198" t="s">
        <v>1855</v>
      </c>
      <c r="G302" s="198" t="s">
        <v>709</v>
      </c>
      <c r="H302" s="198" t="s">
        <v>709</v>
      </c>
      <c r="I302" s="198" t="s">
        <v>709</v>
      </c>
    </row>
    <row r="303" spans="1:9" x14ac:dyDescent="0.25">
      <c r="A303" s="194" t="s">
        <v>40</v>
      </c>
      <c r="B303" s="195" t="s">
        <v>29</v>
      </c>
      <c r="C303" s="196" t="s">
        <v>1854</v>
      </c>
      <c r="D303" s="197" t="s">
        <v>1540</v>
      </c>
      <c r="E303" s="198" t="s">
        <v>1855</v>
      </c>
      <c r="F303" s="198" t="s">
        <v>1856</v>
      </c>
      <c r="G303" s="198">
        <v>2022</v>
      </c>
      <c r="H303" s="198" t="s">
        <v>1542</v>
      </c>
      <c r="I303" s="198" t="s">
        <v>1542</v>
      </c>
    </row>
    <row r="304" spans="1:9" x14ac:dyDescent="0.25">
      <c r="A304" s="194" t="s">
        <v>40</v>
      </c>
      <c r="B304" s="195" t="s">
        <v>29</v>
      </c>
      <c r="C304" s="196" t="s">
        <v>1854</v>
      </c>
      <c r="D304" s="197" t="s">
        <v>1540</v>
      </c>
      <c r="E304" s="198" t="s">
        <v>1855</v>
      </c>
      <c r="F304" s="198" t="s">
        <v>1857</v>
      </c>
      <c r="G304" s="198">
        <v>2019</v>
      </c>
      <c r="H304" s="198">
        <v>2024</v>
      </c>
      <c r="I304" s="198">
        <v>2028</v>
      </c>
    </row>
    <row r="305" spans="1:9" x14ac:dyDescent="0.25">
      <c r="A305" s="194" t="s">
        <v>40</v>
      </c>
      <c r="B305" s="195" t="s">
        <v>29</v>
      </c>
      <c r="C305" s="196" t="s">
        <v>1854</v>
      </c>
      <c r="D305" s="197" t="s">
        <v>1540</v>
      </c>
      <c r="E305" s="198" t="s">
        <v>1855</v>
      </c>
      <c r="F305" s="198" t="s">
        <v>1858</v>
      </c>
      <c r="G305" s="198">
        <v>2019</v>
      </c>
      <c r="H305" s="198">
        <v>2024</v>
      </c>
      <c r="I305" s="198">
        <v>2028</v>
      </c>
    </row>
    <row r="306" spans="1:9" x14ac:dyDescent="0.25">
      <c r="A306" s="194" t="s">
        <v>40</v>
      </c>
      <c r="B306" s="195" t="s">
        <v>29</v>
      </c>
      <c r="C306" s="196" t="s">
        <v>1854</v>
      </c>
      <c r="D306" s="197" t="s">
        <v>1540</v>
      </c>
      <c r="E306" s="198" t="s">
        <v>1855</v>
      </c>
      <c r="F306" s="198" t="s">
        <v>1859</v>
      </c>
      <c r="G306" s="198">
        <v>2022</v>
      </c>
      <c r="H306" s="198" t="s">
        <v>1542</v>
      </c>
      <c r="I306" s="198" t="s">
        <v>1542</v>
      </c>
    </row>
    <row r="307" spans="1:9" x14ac:dyDescent="0.25">
      <c r="A307" s="194" t="s">
        <v>40</v>
      </c>
      <c r="B307" s="195" t="s">
        <v>29</v>
      </c>
      <c r="C307" s="196" t="s">
        <v>1854</v>
      </c>
      <c r="D307" s="197" t="s">
        <v>1540</v>
      </c>
      <c r="E307" s="198" t="s">
        <v>1855</v>
      </c>
      <c r="F307" s="198" t="s">
        <v>1860</v>
      </c>
      <c r="G307" s="198">
        <v>2022</v>
      </c>
      <c r="H307" s="198" t="s">
        <v>1542</v>
      </c>
      <c r="I307" s="198" t="s">
        <v>1542</v>
      </c>
    </row>
    <row r="308" spans="1:9" x14ac:dyDescent="0.25">
      <c r="A308" s="194" t="s">
        <v>40</v>
      </c>
      <c r="B308" s="195" t="s">
        <v>29</v>
      </c>
      <c r="C308" s="196" t="s">
        <v>1861</v>
      </c>
      <c r="D308" s="197" t="s">
        <v>1539</v>
      </c>
      <c r="E308" s="198" t="s">
        <v>162</v>
      </c>
      <c r="F308" s="196" t="s">
        <v>162</v>
      </c>
      <c r="G308" s="198" t="s">
        <v>709</v>
      </c>
      <c r="H308" s="198" t="s">
        <v>709</v>
      </c>
      <c r="I308" s="198" t="s">
        <v>709</v>
      </c>
    </row>
    <row r="309" spans="1:9" x14ac:dyDescent="0.25">
      <c r="A309" s="194" t="s">
        <v>40</v>
      </c>
      <c r="B309" s="195" t="s">
        <v>29</v>
      </c>
      <c r="C309" s="196" t="s">
        <v>1861</v>
      </c>
      <c r="D309" s="197" t="s">
        <v>1540</v>
      </c>
      <c r="E309" s="198" t="s">
        <v>162</v>
      </c>
      <c r="F309" s="198" t="s">
        <v>1862</v>
      </c>
      <c r="G309" s="198">
        <v>2020</v>
      </c>
      <c r="H309" s="198">
        <v>2025</v>
      </c>
      <c r="I309" s="198" t="s">
        <v>1542</v>
      </c>
    </row>
    <row r="310" spans="1:9" x14ac:dyDescent="0.25">
      <c r="A310" s="194" t="s">
        <v>40</v>
      </c>
      <c r="B310" s="195" t="s">
        <v>29</v>
      </c>
      <c r="C310" s="196" t="s">
        <v>1861</v>
      </c>
      <c r="D310" s="197" t="s">
        <v>1540</v>
      </c>
      <c r="E310" s="198" t="s">
        <v>162</v>
      </c>
      <c r="F310" s="198" t="s">
        <v>1846</v>
      </c>
      <c r="G310" s="198">
        <v>2020</v>
      </c>
      <c r="H310" s="198">
        <v>2025</v>
      </c>
      <c r="I310" s="198" t="s">
        <v>1542</v>
      </c>
    </row>
    <row r="311" spans="1:9" x14ac:dyDescent="0.25">
      <c r="A311" s="194" t="s">
        <v>40</v>
      </c>
      <c r="B311" s="195" t="s">
        <v>29</v>
      </c>
      <c r="C311" s="196" t="s">
        <v>1861</v>
      </c>
      <c r="D311" s="197" t="s">
        <v>1540</v>
      </c>
      <c r="E311" s="198" t="s">
        <v>162</v>
      </c>
      <c r="F311" s="198" t="s">
        <v>1863</v>
      </c>
      <c r="G311" s="198">
        <v>2020</v>
      </c>
      <c r="H311" s="198">
        <v>2025</v>
      </c>
      <c r="I311" s="198" t="s">
        <v>1542</v>
      </c>
    </row>
    <row r="312" spans="1:9" x14ac:dyDescent="0.25">
      <c r="A312" s="194" t="s">
        <v>40</v>
      </c>
      <c r="B312" s="195" t="s">
        <v>29</v>
      </c>
      <c r="C312" s="196" t="s">
        <v>1864</v>
      </c>
      <c r="D312" s="197" t="s">
        <v>1539</v>
      </c>
      <c r="E312" s="198" t="s">
        <v>163</v>
      </c>
      <c r="F312" s="196" t="s">
        <v>163</v>
      </c>
      <c r="G312" s="198" t="s">
        <v>709</v>
      </c>
      <c r="H312" s="198" t="s">
        <v>709</v>
      </c>
      <c r="I312" s="198" t="s">
        <v>709</v>
      </c>
    </row>
    <row r="313" spans="1:9" x14ac:dyDescent="0.25">
      <c r="A313" s="194" t="s">
        <v>40</v>
      </c>
      <c r="B313" s="195" t="s">
        <v>29</v>
      </c>
      <c r="C313" s="196" t="s">
        <v>1864</v>
      </c>
      <c r="D313" s="197" t="s">
        <v>1540</v>
      </c>
      <c r="E313" s="198" t="s">
        <v>163</v>
      </c>
      <c r="F313" s="196" t="s">
        <v>163</v>
      </c>
      <c r="G313" s="198">
        <v>2020</v>
      </c>
      <c r="H313" s="198">
        <v>2025</v>
      </c>
      <c r="I313" s="198" t="s">
        <v>1542</v>
      </c>
    </row>
    <row r="314" spans="1:9" x14ac:dyDescent="0.25">
      <c r="A314" s="194" t="s">
        <v>40</v>
      </c>
      <c r="B314" s="195" t="s">
        <v>29</v>
      </c>
      <c r="C314" s="196" t="s">
        <v>1864</v>
      </c>
      <c r="D314" s="197" t="s">
        <v>1540</v>
      </c>
      <c r="E314" s="198" t="s">
        <v>163</v>
      </c>
      <c r="F314" s="198" t="s">
        <v>1865</v>
      </c>
      <c r="G314" s="198">
        <v>2020</v>
      </c>
      <c r="H314" s="198">
        <v>2025</v>
      </c>
      <c r="I314" s="198" t="s">
        <v>1542</v>
      </c>
    </row>
    <row r="315" spans="1:9" x14ac:dyDescent="0.25">
      <c r="A315" s="194" t="s">
        <v>40</v>
      </c>
      <c r="B315" s="195" t="s">
        <v>29</v>
      </c>
      <c r="C315" s="196" t="s">
        <v>1866</v>
      </c>
      <c r="D315" s="197" t="s">
        <v>1539</v>
      </c>
      <c r="E315" s="198" t="s">
        <v>164</v>
      </c>
      <c r="F315" s="196" t="s">
        <v>164</v>
      </c>
      <c r="G315" s="198" t="s">
        <v>709</v>
      </c>
      <c r="H315" s="198" t="s">
        <v>709</v>
      </c>
      <c r="I315" s="198" t="s">
        <v>709</v>
      </c>
    </row>
    <row r="316" spans="1:9" x14ac:dyDescent="0.25">
      <c r="A316" s="194" t="s">
        <v>40</v>
      </c>
      <c r="B316" s="195" t="s">
        <v>29</v>
      </c>
      <c r="C316" s="196" t="s">
        <v>1866</v>
      </c>
      <c r="D316" s="197" t="s">
        <v>1540</v>
      </c>
      <c r="E316" s="198" t="s">
        <v>164</v>
      </c>
      <c r="F316" s="196" t="s">
        <v>164</v>
      </c>
      <c r="G316" s="198">
        <v>2020</v>
      </c>
      <c r="H316" s="198">
        <v>2025</v>
      </c>
      <c r="I316" s="198" t="s">
        <v>1542</v>
      </c>
    </row>
    <row r="317" spans="1:9" x14ac:dyDescent="0.25">
      <c r="A317" s="194" t="s">
        <v>40</v>
      </c>
      <c r="B317" s="195" t="s">
        <v>29</v>
      </c>
      <c r="C317" s="196" t="s">
        <v>1867</v>
      </c>
      <c r="D317" s="197" t="s">
        <v>1539</v>
      </c>
      <c r="E317" s="198" t="s">
        <v>165</v>
      </c>
      <c r="F317" s="196" t="s">
        <v>165</v>
      </c>
      <c r="G317" s="198" t="s">
        <v>709</v>
      </c>
      <c r="H317" s="198" t="s">
        <v>709</v>
      </c>
      <c r="I317" s="198" t="s">
        <v>709</v>
      </c>
    </row>
    <row r="318" spans="1:9" x14ac:dyDescent="0.25">
      <c r="A318" s="194" t="s">
        <v>40</v>
      </c>
      <c r="B318" s="195" t="s">
        <v>29</v>
      </c>
      <c r="C318" s="196" t="s">
        <v>1867</v>
      </c>
      <c r="D318" s="197" t="s">
        <v>1540</v>
      </c>
      <c r="E318" s="198" t="s">
        <v>165</v>
      </c>
      <c r="F318" s="196" t="s">
        <v>165</v>
      </c>
      <c r="G318" s="198">
        <v>2020</v>
      </c>
      <c r="H318" s="198">
        <v>2025</v>
      </c>
      <c r="I318" s="198" t="s">
        <v>1542</v>
      </c>
    </row>
    <row r="319" spans="1:9" x14ac:dyDescent="0.25">
      <c r="A319" s="194" t="s">
        <v>40</v>
      </c>
      <c r="B319" s="195" t="s">
        <v>29</v>
      </c>
      <c r="C319" s="196" t="s">
        <v>1868</v>
      </c>
      <c r="D319" s="197" t="s">
        <v>1539</v>
      </c>
      <c r="E319" s="198" t="s">
        <v>166</v>
      </c>
      <c r="F319" s="196" t="s">
        <v>166</v>
      </c>
      <c r="G319" s="198" t="s">
        <v>709</v>
      </c>
      <c r="H319" s="198" t="s">
        <v>709</v>
      </c>
      <c r="I319" s="198" t="s">
        <v>709</v>
      </c>
    </row>
    <row r="320" spans="1:9" x14ac:dyDescent="0.25">
      <c r="A320" s="194" t="s">
        <v>40</v>
      </c>
      <c r="B320" s="195" t="s">
        <v>29</v>
      </c>
      <c r="C320" s="196" t="s">
        <v>1868</v>
      </c>
      <c r="D320" s="197" t="s">
        <v>1540</v>
      </c>
      <c r="E320" s="198" t="s">
        <v>166</v>
      </c>
      <c r="F320" s="198" t="s">
        <v>1869</v>
      </c>
      <c r="G320" s="198">
        <v>2020</v>
      </c>
      <c r="H320" s="198">
        <v>2025</v>
      </c>
      <c r="I320" s="198">
        <v>2028</v>
      </c>
    </row>
    <row r="321" spans="1:9" x14ac:dyDescent="0.25">
      <c r="A321" s="194" t="s">
        <v>40</v>
      </c>
      <c r="B321" s="195" t="s">
        <v>35</v>
      </c>
      <c r="C321" s="201" t="s">
        <v>1870</v>
      </c>
      <c r="D321" s="197" t="s">
        <v>1539</v>
      </c>
      <c r="E321" s="198" t="s">
        <v>168</v>
      </c>
      <c r="F321" s="198" t="s">
        <v>168</v>
      </c>
      <c r="G321" s="198" t="s">
        <v>709</v>
      </c>
      <c r="H321" s="198" t="s">
        <v>709</v>
      </c>
      <c r="I321" s="198" t="s">
        <v>709</v>
      </c>
    </row>
    <row r="322" spans="1:9" ht="30" x14ac:dyDescent="0.25">
      <c r="A322" s="194" t="s">
        <v>40</v>
      </c>
      <c r="B322" s="195" t="s">
        <v>35</v>
      </c>
      <c r="C322" s="201" t="s">
        <v>1870</v>
      </c>
      <c r="D322" s="197" t="s">
        <v>1540</v>
      </c>
      <c r="E322" s="198" t="s">
        <v>168</v>
      </c>
      <c r="F322" s="198" t="s">
        <v>1871</v>
      </c>
      <c r="G322" s="198" t="s">
        <v>2608</v>
      </c>
      <c r="H322" s="198">
        <v>2011</v>
      </c>
      <c r="I322" s="198">
        <v>2019</v>
      </c>
    </row>
    <row r="323" spans="1:9" ht="30" x14ac:dyDescent="0.25">
      <c r="A323" s="194" t="s">
        <v>40</v>
      </c>
      <c r="B323" s="195" t="s">
        <v>35</v>
      </c>
      <c r="C323" s="201" t="s">
        <v>1870</v>
      </c>
      <c r="D323" s="197" t="s">
        <v>1540</v>
      </c>
      <c r="E323" s="198" t="s">
        <v>168</v>
      </c>
      <c r="F323" s="198" t="s">
        <v>1872</v>
      </c>
      <c r="G323" s="198" t="s">
        <v>2608</v>
      </c>
      <c r="H323" s="198">
        <v>2020</v>
      </c>
      <c r="I323" s="198">
        <v>2026</v>
      </c>
    </row>
    <row r="324" spans="1:9" ht="30" x14ac:dyDescent="0.25">
      <c r="A324" s="194" t="s">
        <v>40</v>
      </c>
      <c r="B324" s="195" t="s">
        <v>35</v>
      </c>
      <c r="C324" s="201" t="s">
        <v>1870</v>
      </c>
      <c r="D324" s="197" t="s">
        <v>1540</v>
      </c>
      <c r="E324" s="198" t="s">
        <v>168</v>
      </c>
      <c r="F324" s="198" t="s">
        <v>1873</v>
      </c>
      <c r="G324" s="198" t="s">
        <v>2608</v>
      </c>
      <c r="H324" s="198">
        <v>2013</v>
      </c>
      <c r="I324" s="198">
        <v>2019</v>
      </c>
    </row>
    <row r="325" spans="1:9" ht="30" x14ac:dyDescent="0.25">
      <c r="A325" s="194" t="s">
        <v>40</v>
      </c>
      <c r="B325" s="195" t="s">
        <v>35</v>
      </c>
      <c r="C325" s="201" t="s">
        <v>1870</v>
      </c>
      <c r="D325" s="197" t="s">
        <v>1540</v>
      </c>
      <c r="E325" s="198" t="s">
        <v>168</v>
      </c>
      <c r="F325" s="198" t="s">
        <v>1874</v>
      </c>
      <c r="G325" s="198" t="s">
        <v>2608</v>
      </c>
      <c r="H325" s="198">
        <v>2013</v>
      </c>
      <c r="I325" s="221">
        <v>41974</v>
      </c>
    </row>
    <row r="326" spans="1:9" ht="30" x14ac:dyDescent="0.25">
      <c r="A326" s="194" t="s">
        <v>40</v>
      </c>
      <c r="B326" s="195" t="s">
        <v>35</v>
      </c>
      <c r="C326" s="201" t="s">
        <v>1870</v>
      </c>
      <c r="D326" s="197" t="s">
        <v>1540</v>
      </c>
      <c r="E326" s="198" t="s">
        <v>168</v>
      </c>
      <c r="F326" s="198" t="s">
        <v>1875</v>
      </c>
      <c r="G326" s="198" t="s">
        <v>2608</v>
      </c>
      <c r="H326" s="198">
        <v>2014</v>
      </c>
      <c r="I326" s="198">
        <v>2015</v>
      </c>
    </row>
    <row r="327" spans="1:9" x14ac:dyDescent="0.25">
      <c r="A327" s="194" t="s">
        <v>40</v>
      </c>
      <c r="B327" s="195" t="s">
        <v>35</v>
      </c>
      <c r="C327" s="201" t="s">
        <v>1870</v>
      </c>
      <c r="D327" s="197" t="s">
        <v>1540</v>
      </c>
      <c r="E327" s="198" t="s">
        <v>168</v>
      </c>
      <c r="F327" s="198" t="s">
        <v>1876</v>
      </c>
      <c r="G327" s="198">
        <v>2014</v>
      </c>
      <c r="H327" s="198">
        <v>2014</v>
      </c>
      <c r="I327" s="198">
        <v>2019</v>
      </c>
    </row>
    <row r="328" spans="1:9" ht="30" x14ac:dyDescent="0.25">
      <c r="A328" s="194" t="s">
        <v>40</v>
      </c>
      <c r="B328" s="195" t="s">
        <v>35</v>
      </c>
      <c r="C328" s="201" t="s">
        <v>1870</v>
      </c>
      <c r="D328" s="197" t="s">
        <v>1544</v>
      </c>
      <c r="E328" s="198" t="s">
        <v>168</v>
      </c>
      <c r="F328" s="198" t="s">
        <v>1877</v>
      </c>
      <c r="G328" s="198">
        <v>2021</v>
      </c>
      <c r="H328" s="198">
        <v>2026</v>
      </c>
      <c r="I328" s="198" t="s">
        <v>26</v>
      </c>
    </row>
    <row r="329" spans="1:9" x14ac:dyDescent="0.25">
      <c r="A329" s="194" t="s">
        <v>40</v>
      </c>
      <c r="B329" s="195" t="s">
        <v>35</v>
      </c>
      <c r="C329" s="201" t="s">
        <v>170</v>
      </c>
      <c r="D329" s="197" t="s">
        <v>1539</v>
      </c>
      <c r="E329" s="198" t="s">
        <v>171</v>
      </c>
      <c r="F329" s="198" t="s">
        <v>171</v>
      </c>
      <c r="G329" s="198" t="s">
        <v>709</v>
      </c>
      <c r="H329" s="198" t="s">
        <v>709</v>
      </c>
      <c r="I329" s="198" t="s">
        <v>709</v>
      </c>
    </row>
    <row r="330" spans="1:9" x14ac:dyDescent="0.25">
      <c r="A330" s="194" t="s">
        <v>40</v>
      </c>
      <c r="B330" s="195" t="s">
        <v>35</v>
      </c>
      <c r="C330" s="201" t="s">
        <v>170</v>
      </c>
      <c r="D330" s="197" t="s">
        <v>1540</v>
      </c>
      <c r="E330" s="198" t="s">
        <v>171</v>
      </c>
      <c r="F330" s="198" t="s">
        <v>1878</v>
      </c>
      <c r="G330" s="198" t="s">
        <v>2609</v>
      </c>
      <c r="H330" s="221">
        <v>41760</v>
      </c>
      <c r="I330" s="221">
        <v>42370</v>
      </c>
    </row>
    <row r="331" spans="1:9" x14ac:dyDescent="0.25">
      <c r="A331" s="194" t="s">
        <v>40</v>
      </c>
      <c r="B331" s="195" t="s">
        <v>35</v>
      </c>
      <c r="C331" s="201" t="s">
        <v>170</v>
      </c>
      <c r="D331" s="197" t="s">
        <v>1540</v>
      </c>
      <c r="E331" s="198" t="s">
        <v>171</v>
      </c>
      <c r="F331" s="198" t="s">
        <v>1879</v>
      </c>
      <c r="G331" s="198" t="s">
        <v>2609</v>
      </c>
      <c r="H331" s="221">
        <v>41306</v>
      </c>
      <c r="I331" s="221">
        <v>41974</v>
      </c>
    </row>
    <row r="332" spans="1:9" x14ac:dyDescent="0.25">
      <c r="A332" s="194" t="s">
        <v>40</v>
      </c>
      <c r="B332" s="195" t="s">
        <v>35</v>
      </c>
      <c r="C332" s="201" t="s">
        <v>170</v>
      </c>
      <c r="D332" s="197" t="s">
        <v>1540</v>
      </c>
      <c r="E332" s="198" t="s">
        <v>171</v>
      </c>
      <c r="F332" s="198" t="s">
        <v>1880</v>
      </c>
      <c r="G332" s="198" t="s">
        <v>2610</v>
      </c>
      <c r="H332" s="198">
        <v>2011</v>
      </c>
      <c r="I332" s="221">
        <v>41214</v>
      </c>
    </row>
    <row r="333" spans="1:9" x14ac:dyDescent="0.25">
      <c r="A333" s="194" t="s">
        <v>40</v>
      </c>
      <c r="B333" s="195" t="s">
        <v>35</v>
      </c>
      <c r="C333" s="201" t="s">
        <v>170</v>
      </c>
      <c r="D333" s="197" t="s">
        <v>1540</v>
      </c>
      <c r="E333" s="198" t="s">
        <v>171</v>
      </c>
      <c r="F333" s="198" t="s">
        <v>1881</v>
      </c>
      <c r="G333" s="198" t="s">
        <v>2611</v>
      </c>
      <c r="H333" s="198">
        <v>2021</v>
      </c>
      <c r="I333" s="198" t="s">
        <v>1882</v>
      </c>
    </row>
    <row r="334" spans="1:9" x14ac:dyDescent="0.25">
      <c r="A334" s="194" t="s">
        <v>40</v>
      </c>
      <c r="B334" s="195" t="s">
        <v>35</v>
      </c>
      <c r="C334" s="201" t="s">
        <v>170</v>
      </c>
      <c r="D334" s="197" t="s">
        <v>1540</v>
      </c>
      <c r="E334" s="198" t="s">
        <v>171</v>
      </c>
      <c r="F334" s="198" t="s">
        <v>1883</v>
      </c>
      <c r="G334" s="198">
        <v>2019</v>
      </c>
      <c r="H334" s="198">
        <v>2021</v>
      </c>
      <c r="I334" s="198" t="s">
        <v>1882</v>
      </c>
    </row>
    <row r="335" spans="1:9" x14ac:dyDescent="0.25">
      <c r="A335" s="194" t="s">
        <v>40</v>
      </c>
      <c r="B335" s="195" t="s">
        <v>35</v>
      </c>
      <c r="C335" s="201" t="s">
        <v>170</v>
      </c>
      <c r="D335" s="197" t="s">
        <v>1544</v>
      </c>
      <c r="E335" s="198" t="s">
        <v>171</v>
      </c>
      <c r="F335" s="198" t="s">
        <v>1884</v>
      </c>
      <c r="G335" s="198">
        <v>2021</v>
      </c>
      <c r="H335" s="198">
        <v>2026</v>
      </c>
      <c r="I335" s="198" t="s">
        <v>1542</v>
      </c>
    </row>
    <row r="336" spans="1:9" x14ac:dyDescent="0.25">
      <c r="A336" s="194" t="s">
        <v>40</v>
      </c>
      <c r="B336" s="195" t="s">
        <v>35</v>
      </c>
      <c r="C336" s="201" t="s">
        <v>1885</v>
      </c>
      <c r="D336" s="197" t="s">
        <v>1539</v>
      </c>
      <c r="E336" s="198" t="s">
        <v>172</v>
      </c>
      <c r="F336" s="198" t="s">
        <v>172</v>
      </c>
      <c r="G336" s="198" t="s">
        <v>709</v>
      </c>
      <c r="H336" s="198" t="s">
        <v>709</v>
      </c>
      <c r="I336" s="198" t="s">
        <v>709</v>
      </c>
    </row>
    <row r="337" spans="1:9" x14ac:dyDescent="0.25">
      <c r="A337" s="194" t="s">
        <v>40</v>
      </c>
      <c r="B337" s="195" t="s">
        <v>35</v>
      </c>
      <c r="C337" s="201" t="s">
        <v>1885</v>
      </c>
      <c r="D337" s="197" t="s">
        <v>1540</v>
      </c>
      <c r="E337" s="198" t="s">
        <v>172</v>
      </c>
      <c r="F337" s="198" t="s">
        <v>1886</v>
      </c>
      <c r="G337" s="198" t="s">
        <v>2612</v>
      </c>
      <c r="H337" s="198">
        <v>2011</v>
      </c>
      <c r="I337" s="222">
        <v>42330</v>
      </c>
    </row>
    <row r="338" spans="1:9" x14ac:dyDescent="0.25">
      <c r="A338" s="194" t="s">
        <v>40</v>
      </c>
      <c r="B338" s="195" t="s">
        <v>35</v>
      </c>
      <c r="C338" s="201" t="s">
        <v>1885</v>
      </c>
      <c r="D338" s="197" t="s">
        <v>1540</v>
      </c>
      <c r="E338" s="198" t="s">
        <v>172</v>
      </c>
      <c r="F338" s="198" t="s">
        <v>1887</v>
      </c>
      <c r="G338" s="198" t="s">
        <v>2612</v>
      </c>
      <c r="H338" s="198">
        <v>2013</v>
      </c>
      <c r="I338" s="222">
        <v>41421</v>
      </c>
    </row>
    <row r="339" spans="1:9" x14ac:dyDescent="0.25">
      <c r="A339" s="194" t="s">
        <v>40</v>
      </c>
      <c r="B339" s="195" t="s">
        <v>35</v>
      </c>
      <c r="C339" s="201" t="s">
        <v>1885</v>
      </c>
      <c r="D339" s="197" t="s">
        <v>1540</v>
      </c>
      <c r="E339" s="198" t="s">
        <v>172</v>
      </c>
      <c r="F339" s="198" t="s">
        <v>1888</v>
      </c>
      <c r="G339" s="198" t="s">
        <v>2613</v>
      </c>
      <c r="H339" s="221">
        <v>42767</v>
      </c>
      <c r="I339" s="198">
        <v>2020</v>
      </c>
    </row>
    <row r="340" spans="1:9" x14ac:dyDescent="0.25">
      <c r="A340" s="194" t="s">
        <v>40</v>
      </c>
      <c r="B340" s="195" t="s">
        <v>35</v>
      </c>
      <c r="C340" s="201" t="s">
        <v>1885</v>
      </c>
      <c r="D340" s="197" t="s">
        <v>1540</v>
      </c>
      <c r="E340" s="198" t="s">
        <v>172</v>
      </c>
      <c r="F340" s="198" t="s">
        <v>1889</v>
      </c>
      <c r="G340" s="198" t="s">
        <v>2614</v>
      </c>
      <c r="H340" s="221">
        <v>43374</v>
      </c>
      <c r="I340" s="198">
        <v>2025</v>
      </c>
    </row>
    <row r="341" spans="1:9" x14ac:dyDescent="0.25">
      <c r="A341" s="194" t="s">
        <v>40</v>
      </c>
      <c r="B341" s="195" t="s">
        <v>35</v>
      </c>
      <c r="C341" s="201" t="s">
        <v>1885</v>
      </c>
      <c r="D341" s="197" t="s">
        <v>1540</v>
      </c>
      <c r="E341" s="198" t="s">
        <v>172</v>
      </c>
      <c r="F341" s="198" t="s">
        <v>1890</v>
      </c>
      <c r="G341" s="198" t="s">
        <v>2615</v>
      </c>
      <c r="H341" s="221">
        <v>42552</v>
      </c>
      <c r="I341" s="221">
        <v>43009</v>
      </c>
    </row>
    <row r="342" spans="1:9" x14ac:dyDescent="0.25">
      <c r="A342" s="194" t="s">
        <v>40</v>
      </c>
      <c r="B342" s="195" t="s">
        <v>35</v>
      </c>
      <c r="C342" s="201" t="s">
        <v>1885</v>
      </c>
      <c r="D342" s="197" t="s">
        <v>1540</v>
      </c>
      <c r="E342" s="198" t="s">
        <v>172</v>
      </c>
      <c r="F342" s="198" t="s">
        <v>1891</v>
      </c>
      <c r="G342" s="198" t="s">
        <v>2616</v>
      </c>
      <c r="H342" s="198">
        <v>2024</v>
      </c>
      <c r="I342" s="198" t="s">
        <v>1542</v>
      </c>
    </row>
    <row r="343" spans="1:9" x14ac:dyDescent="0.25">
      <c r="A343" s="194" t="s">
        <v>40</v>
      </c>
      <c r="B343" s="195" t="s">
        <v>35</v>
      </c>
      <c r="C343" s="201" t="s">
        <v>1885</v>
      </c>
      <c r="D343" s="197" t="s">
        <v>1540</v>
      </c>
      <c r="E343" s="198" t="s">
        <v>172</v>
      </c>
      <c r="F343" s="198" t="s">
        <v>1892</v>
      </c>
      <c r="G343" s="198" t="s">
        <v>2617</v>
      </c>
      <c r="H343" s="198">
        <v>2024</v>
      </c>
      <c r="I343" s="198" t="s">
        <v>1542</v>
      </c>
    </row>
    <row r="344" spans="1:9" x14ac:dyDescent="0.25">
      <c r="A344" s="194" t="s">
        <v>40</v>
      </c>
      <c r="B344" s="195" t="s">
        <v>35</v>
      </c>
      <c r="C344" s="201" t="s">
        <v>1885</v>
      </c>
      <c r="D344" s="197" t="s">
        <v>1540</v>
      </c>
      <c r="E344" s="198" t="s">
        <v>172</v>
      </c>
      <c r="F344" s="198" t="s">
        <v>1893</v>
      </c>
      <c r="G344" s="198" t="s">
        <v>2618</v>
      </c>
      <c r="H344" s="198">
        <v>2024</v>
      </c>
      <c r="I344" s="198" t="s">
        <v>1542</v>
      </c>
    </row>
    <row r="345" spans="1:9" x14ac:dyDescent="0.25">
      <c r="A345" s="194" t="s">
        <v>40</v>
      </c>
      <c r="B345" s="195" t="s">
        <v>35</v>
      </c>
      <c r="C345" s="201" t="s">
        <v>1885</v>
      </c>
      <c r="D345" s="197" t="s">
        <v>1540</v>
      </c>
      <c r="E345" s="198" t="s">
        <v>172</v>
      </c>
      <c r="F345" s="198" t="s">
        <v>1894</v>
      </c>
      <c r="G345" s="198">
        <v>2020</v>
      </c>
      <c r="H345" s="198">
        <v>2022</v>
      </c>
      <c r="I345" s="198">
        <v>2024</v>
      </c>
    </row>
    <row r="346" spans="1:9" x14ac:dyDescent="0.25">
      <c r="A346" s="194" t="s">
        <v>40</v>
      </c>
      <c r="B346" s="195" t="s">
        <v>35</v>
      </c>
      <c r="C346" s="201" t="s">
        <v>1885</v>
      </c>
      <c r="D346" s="197" t="s">
        <v>1540</v>
      </c>
      <c r="E346" s="198" t="s">
        <v>172</v>
      </c>
      <c r="F346" s="198" t="s">
        <v>1895</v>
      </c>
      <c r="G346" s="198">
        <v>2020</v>
      </c>
      <c r="H346" s="198">
        <v>2022</v>
      </c>
      <c r="I346" s="198">
        <v>2024</v>
      </c>
    </row>
    <row r="347" spans="1:9" x14ac:dyDescent="0.25">
      <c r="A347" s="194" t="s">
        <v>40</v>
      </c>
      <c r="B347" s="195" t="s">
        <v>35</v>
      </c>
      <c r="C347" s="201" t="s">
        <v>1885</v>
      </c>
      <c r="D347" s="197" t="s">
        <v>1540</v>
      </c>
      <c r="E347" s="198" t="s">
        <v>172</v>
      </c>
      <c r="F347" s="198" t="s">
        <v>1896</v>
      </c>
      <c r="G347" s="198" t="s">
        <v>2619</v>
      </c>
      <c r="H347" s="198">
        <v>2023</v>
      </c>
      <c r="I347" s="198">
        <v>2025</v>
      </c>
    </row>
    <row r="348" spans="1:9" x14ac:dyDescent="0.25">
      <c r="A348" s="194" t="s">
        <v>40</v>
      </c>
      <c r="B348" s="195" t="s">
        <v>35</v>
      </c>
      <c r="C348" s="201" t="s">
        <v>1897</v>
      </c>
      <c r="D348" s="197" t="s">
        <v>1539</v>
      </c>
      <c r="E348" s="198" t="s">
        <v>173</v>
      </c>
      <c r="F348" s="198" t="s">
        <v>173</v>
      </c>
      <c r="G348" s="198" t="s">
        <v>709</v>
      </c>
      <c r="H348" s="198" t="s">
        <v>709</v>
      </c>
      <c r="I348" s="198" t="s">
        <v>709</v>
      </c>
    </row>
    <row r="349" spans="1:9" x14ac:dyDescent="0.25">
      <c r="A349" s="194" t="s">
        <v>40</v>
      </c>
      <c r="B349" s="195" t="s">
        <v>35</v>
      </c>
      <c r="C349" s="201" t="s">
        <v>1897</v>
      </c>
      <c r="D349" s="197" t="s">
        <v>1540</v>
      </c>
      <c r="E349" s="198" t="s">
        <v>173</v>
      </c>
      <c r="F349" s="198" t="s">
        <v>1898</v>
      </c>
      <c r="G349" s="198">
        <v>2012</v>
      </c>
      <c r="H349" s="198">
        <v>2013</v>
      </c>
      <c r="I349" s="198">
        <v>2014</v>
      </c>
    </row>
    <row r="350" spans="1:9" x14ac:dyDescent="0.25">
      <c r="A350" s="194" t="s">
        <v>40</v>
      </c>
      <c r="B350" s="195" t="s">
        <v>35</v>
      </c>
      <c r="C350" s="201" t="s">
        <v>1897</v>
      </c>
      <c r="D350" s="197" t="s">
        <v>1540</v>
      </c>
      <c r="E350" s="198" t="s">
        <v>173</v>
      </c>
      <c r="F350" s="202" t="s">
        <v>1899</v>
      </c>
      <c r="G350" s="198" t="s">
        <v>2620</v>
      </c>
      <c r="H350" s="198">
        <v>2024</v>
      </c>
      <c r="I350" s="198">
        <v>2028</v>
      </c>
    </row>
    <row r="351" spans="1:9" x14ac:dyDescent="0.25">
      <c r="A351" s="194" t="s">
        <v>40</v>
      </c>
      <c r="B351" s="195" t="s">
        <v>35</v>
      </c>
      <c r="C351" s="201" t="s">
        <v>1897</v>
      </c>
      <c r="D351" s="197" t="s">
        <v>1540</v>
      </c>
      <c r="E351" s="198" t="s">
        <v>173</v>
      </c>
      <c r="F351" s="198" t="s">
        <v>1900</v>
      </c>
      <c r="G351" s="198">
        <v>2014</v>
      </c>
      <c r="H351" s="198">
        <v>2015</v>
      </c>
      <c r="I351" s="198">
        <v>2017</v>
      </c>
    </row>
    <row r="352" spans="1:9" x14ac:dyDescent="0.25">
      <c r="A352" s="194" t="s">
        <v>40</v>
      </c>
      <c r="B352" s="195" t="s">
        <v>35</v>
      </c>
      <c r="C352" s="201" t="s">
        <v>1897</v>
      </c>
      <c r="D352" s="197" t="s">
        <v>1540</v>
      </c>
      <c r="E352" s="198" t="s">
        <v>173</v>
      </c>
      <c r="F352" s="198" t="s">
        <v>1901</v>
      </c>
      <c r="G352" s="198">
        <v>2019</v>
      </c>
      <c r="H352" s="198">
        <v>2023</v>
      </c>
      <c r="I352" s="198">
        <v>2026</v>
      </c>
    </row>
    <row r="353" spans="1:9" x14ac:dyDescent="0.25">
      <c r="A353" s="194" t="s">
        <v>40</v>
      </c>
      <c r="B353" s="195" t="s">
        <v>35</v>
      </c>
      <c r="C353" s="201" t="s">
        <v>1897</v>
      </c>
      <c r="D353" s="197" t="s">
        <v>1540</v>
      </c>
      <c r="E353" s="198" t="s">
        <v>173</v>
      </c>
      <c r="F353" s="198" t="s">
        <v>1902</v>
      </c>
      <c r="G353" s="198">
        <v>2019</v>
      </c>
      <c r="H353" s="198">
        <v>2022</v>
      </c>
      <c r="I353" s="198">
        <v>2024</v>
      </c>
    </row>
    <row r="354" spans="1:9" x14ac:dyDescent="0.25">
      <c r="A354" s="194" t="s">
        <v>40</v>
      </c>
      <c r="B354" s="195" t="s">
        <v>35</v>
      </c>
      <c r="C354" s="201" t="s">
        <v>1897</v>
      </c>
      <c r="D354" s="197" t="s">
        <v>1544</v>
      </c>
      <c r="E354" s="198" t="s">
        <v>173</v>
      </c>
      <c r="F354" s="198" t="s">
        <v>1903</v>
      </c>
      <c r="G354" s="198" t="s">
        <v>267</v>
      </c>
      <c r="H354" s="198" t="s">
        <v>267</v>
      </c>
      <c r="I354" s="198">
        <v>2028</v>
      </c>
    </row>
    <row r="355" spans="1:9" x14ac:dyDescent="0.25">
      <c r="A355" s="194" t="s">
        <v>40</v>
      </c>
      <c r="B355" s="195" t="s">
        <v>35</v>
      </c>
      <c r="C355" s="201" t="s">
        <v>174</v>
      </c>
      <c r="D355" s="197" t="s">
        <v>1539</v>
      </c>
      <c r="E355" s="198" t="s">
        <v>175</v>
      </c>
      <c r="F355" s="198" t="s">
        <v>175</v>
      </c>
      <c r="G355" s="198" t="s">
        <v>709</v>
      </c>
      <c r="H355" s="198" t="s">
        <v>709</v>
      </c>
      <c r="I355" s="198" t="s">
        <v>709</v>
      </c>
    </row>
    <row r="356" spans="1:9" x14ac:dyDescent="0.25">
      <c r="A356" s="194" t="s">
        <v>40</v>
      </c>
      <c r="B356" s="195" t="s">
        <v>35</v>
      </c>
      <c r="C356" s="201" t="s">
        <v>174</v>
      </c>
      <c r="D356" s="197" t="s">
        <v>1540</v>
      </c>
      <c r="E356" s="198" t="s">
        <v>175</v>
      </c>
      <c r="F356" s="198" t="s">
        <v>1904</v>
      </c>
      <c r="G356" s="198">
        <v>2010</v>
      </c>
      <c r="H356" s="221">
        <v>40544</v>
      </c>
      <c r="I356" s="221">
        <v>41974</v>
      </c>
    </row>
    <row r="357" spans="1:9" x14ac:dyDescent="0.25">
      <c r="A357" s="194" t="s">
        <v>40</v>
      </c>
      <c r="B357" s="195" t="s">
        <v>35</v>
      </c>
      <c r="C357" s="201" t="s">
        <v>174</v>
      </c>
      <c r="D357" s="197" t="s">
        <v>1540</v>
      </c>
      <c r="E357" s="198" t="s">
        <v>175</v>
      </c>
      <c r="F357" s="198" t="s">
        <v>1905</v>
      </c>
      <c r="G357" s="198" t="s">
        <v>2621</v>
      </c>
      <c r="H357" s="198">
        <v>2020</v>
      </c>
      <c r="I357" s="198">
        <v>2022</v>
      </c>
    </row>
    <row r="358" spans="1:9" x14ac:dyDescent="0.25">
      <c r="A358" s="194" t="s">
        <v>40</v>
      </c>
      <c r="B358" s="195" t="s">
        <v>35</v>
      </c>
      <c r="C358" s="201" t="s">
        <v>176</v>
      </c>
      <c r="D358" s="197" t="s">
        <v>1539</v>
      </c>
      <c r="E358" s="198" t="s">
        <v>177</v>
      </c>
      <c r="F358" s="198" t="s">
        <v>177</v>
      </c>
      <c r="G358" s="198" t="s">
        <v>709</v>
      </c>
      <c r="H358" s="198" t="s">
        <v>709</v>
      </c>
      <c r="I358" s="198" t="s">
        <v>709</v>
      </c>
    </row>
    <row r="359" spans="1:9" x14ac:dyDescent="0.25">
      <c r="A359" s="194" t="s">
        <v>40</v>
      </c>
      <c r="B359" s="195" t="s">
        <v>35</v>
      </c>
      <c r="C359" s="201" t="s">
        <v>176</v>
      </c>
      <c r="D359" s="197" t="s">
        <v>1540</v>
      </c>
      <c r="E359" s="198" t="s">
        <v>177</v>
      </c>
      <c r="F359" s="198" t="s">
        <v>1906</v>
      </c>
      <c r="G359" s="222">
        <v>40287</v>
      </c>
      <c r="H359" s="221">
        <v>40664</v>
      </c>
      <c r="I359" s="221">
        <v>41640</v>
      </c>
    </row>
    <row r="360" spans="1:9" x14ac:dyDescent="0.25">
      <c r="A360" s="194" t="s">
        <v>40</v>
      </c>
      <c r="B360" s="195" t="s">
        <v>35</v>
      </c>
      <c r="C360" s="201" t="s">
        <v>176</v>
      </c>
      <c r="D360" s="197" t="s">
        <v>1540</v>
      </c>
      <c r="E360" s="198" t="s">
        <v>177</v>
      </c>
      <c r="F360" s="198" t="s">
        <v>1907</v>
      </c>
      <c r="G360" s="198" t="s">
        <v>2622</v>
      </c>
      <c r="H360" s="198">
        <v>2021</v>
      </c>
      <c r="I360" s="198">
        <v>2022</v>
      </c>
    </row>
    <row r="361" spans="1:9" x14ac:dyDescent="0.25">
      <c r="A361" s="194" t="s">
        <v>40</v>
      </c>
      <c r="B361" s="195" t="s">
        <v>35</v>
      </c>
      <c r="C361" s="201" t="s">
        <v>1908</v>
      </c>
      <c r="D361" s="197" t="s">
        <v>1539</v>
      </c>
      <c r="E361" s="198" t="s">
        <v>178</v>
      </c>
      <c r="F361" s="198" t="s">
        <v>178</v>
      </c>
      <c r="G361" s="198"/>
      <c r="H361" s="198" t="s">
        <v>709</v>
      </c>
      <c r="I361" s="198" t="s">
        <v>709</v>
      </c>
    </row>
    <row r="362" spans="1:9" x14ac:dyDescent="0.25">
      <c r="A362" s="194" t="s">
        <v>40</v>
      </c>
      <c r="B362" s="195" t="s">
        <v>35</v>
      </c>
      <c r="C362" s="201" t="s">
        <v>1908</v>
      </c>
      <c r="D362" s="197" t="s">
        <v>1540</v>
      </c>
      <c r="E362" s="198" t="s">
        <v>178</v>
      </c>
      <c r="F362" s="198" t="s">
        <v>1909</v>
      </c>
      <c r="G362" s="198" t="s">
        <v>2623</v>
      </c>
      <c r="H362" s="221">
        <v>42675</v>
      </c>
      <c r="I362" s="222">
        <v>43311</v>
      </c>
    </row>
    <row r="363" spans="1:9" x14ac:dyDescent="0.25">
      <c r="A363" s="194" t="s">
        <v>40</v>
      </c>
      <c r="B363" s="195" t="s">
        <v>35</v>
      </c>
      <c r="C363" s="201" t="s">
        <v>1908</v>
      </c>
      <c r="D363" s="197" t="s">
        <v>1540</v>
      </c>
      <c r="E363" s="198" t="s">
        <v>178</v>
      </c>
      <c r="F363" s="198" t="s">
        <v>1910</v>
      </c>
      <c r="G363" s="198" t="s">
        <v>2623</v>
      </c>
      <c r="H363" s="198">
        <v>2016</v>
      </c>
      <c r="I363" s="198">
        <v>2021</v>
      </c>
    </row>
    <row r="364" spans="1:9" x14ac:dyDescent="0.25">
      <c r="A364" s="194" t="s">
        <v>40</v>
      </c>
      <c r="B364" s="195" t="s">
        <v>35</v>
      </c>
      <c r="C364" s="201" t="s">
        <v>1908</v>
      </c>
      <c r="D364" s="197" t="s">
        <v>1540</v>
      </c>
      <c r="E364" s="198" t="s">
        <v>178</v>
      </c>
      <c r="F364" s="198" t="s">
        <v>1911</v>
      </c>
      <c r="G364" s="198" t="s">
        <v>2624</v>
      </c>
      <c r="H364" s="198">
        <v>2021</v>
      </c>
      <c r="I364" s="198">
        <v>2021</v>
      </c>
    </row>
    <row r="365" spans="1:9" x14ac:dyDescent="0.25">
      <c r="A365" s="194" t="s">
        <v>40</v>
      </c>
      <c r="B365" s="195" t="s">
        <v>35</v>
      </c>
      <c r="C365" s="201" t="s">
        <v>1912</v>
      </c>
      <c r="D365" s="197" t="s">
        <v>1539</v>
      </c>
      <c r="E365" s="198" t="s">
        <v>179</v>
      </c>
      <c r="F365" s="198" t="s">
        <v>179</v>
      </c>
      <c r="G365" s="198"/>
      <c r="H365" s="198" t="s">
        <v>709</v>
      </c>
      <c r="I365" s="198" t="s">
        <v>709</v>
      </c>
    </row>
    <row r="366" spans="1:9" x14ac:dyDescent="0.25">
      <c r="A366" s="194" t="s">
        <v>40</v>
      </c>
      <c r="B366" s="195" t="s">
        <v>35</v>
      </c>
      <c r="C366" s="201" t="s">
        <v>1912</v>
      </c>
      <c r="D366" s="197" t="s">
        <v>1540</v>
      </c>
      <c r="E366" s="198" t="s">
        <v>179</v>
      </c>
      <c r="F366" s="198" t="s">
        <v>1913</v>
      </c>
      <c r="G366" s="198">
        <v>2019</v>
      </c>
      <c r="H366" s="198">
        <v>2024</v>
      </c>
      <c r="I366" s="198">
        <v>2027</v>
      </c>
    </row>
    <row r="367" spans="1:9" x14ac:dyDescent="0.25">
      <c r="A367" s="194" t="s">
        <v>40</v>
      </c>
      <c r="B367" s="195" t="s">
        <v>35</v>
      </c>
      <c r="C367" s="201" t="s">
        <v>1912</v>
      </c>
      <c r="D367" s="197" t="s">
        <v>1540</v>
      </c>
      <c r="E367" s="198" t="s">
        <v>179</v>
      </c>
      <c r="F367" s="198" t="s">
        <v>1914</v>
      </c>
      <c r="G367" s="198" t="s">
        <v>2625</v>
      </c>
      <c r="H367" s="198">
        <v>2021</v>
      </c>
      <c r="I367" s="198">
        <v>2022</v>
      </c>
    </row>
    <row r="368" spans="1:9" x14ac:dyDescent="0.25">
      <c r="A368" s="194" t="s">
        <v>40</v>
      </c>
      <c r="B368" s="195" t="s">
        <v>35</v>
      </c>
      <c r="C368" s="201" t="s">
        <v>1912</v>
      </c>
      <c r="D368" s="197" t="s">
        <v>1540</v>
      </c>
      <c r="E368" s="198" t="s">
        <v>179</v>
      </c>
      <c r="F368" s="198" t="s">
        <v>1915</v>
      </c>
      <c r="G368" s="198" t="s">
        <v>2626</v>
      </c>
      <c r="H368" s="198">
        <v>2019</v>
      </c>
      <c r="I368" s="198">
        <v>2020</v>
      </c>
    </row>
    <row r="369" spans="1:9" x14ac:dyDescent="0.25">
      <c r="A369" s="194" t="s">
        <v>40</v>
      </c>
      <c r="B369" s="195" t="s">
        <v>35</v>
      </c>
      <c r="C369" s="201" t="s">
        <v>1916</v>
      </c>
      <c r="D369" s="197" t="s">
        <v>1539</v>
      </c>
      <c r="E369" s="198" t="s">
        <v>180</v>
      </c>
      <c r="F369" s="198" t="s">
        <v>180</v>
      </c>
      <c r="G369" s="198"/>
      <c r="H369" s="198" t="s">
        <v>709</v>
      </c>
      <c r="I369" s="198" t="s">
        <v>709</v>
      </c>
    </row>
    <row r="370" spans="1:9" x14ac:dyDescent="0.25">
      <c r="A370" s="194" t="s">
        <v>40</v>
      </c>
      <c r="B370" s="195" t="s">
        <v>35</v>
      </c>
      <c r="C370" s="201" t="s">
        <v>1916</v>
      </c>
      <c r="D370" s="197" t="s">
        <v>1540</v>
      </c>
      <c r="E370" s="198" t="s">
        <v>180</v>
      </c>
      <c r="F370" s="198" t="s">
        <v>1917</v>
      </c>
      <c r="G370" s="198">
        <v>2020</v>
      </c>
      <c r="H370" s="198">
        <v>2025</v>
      </c>
      <c r="I370" s="198">
        <v>2028</v>
      </c>
    </row>
    <row r="371" spans="1:9" x14ac:dyDescent="0.25">
      <c r="A371" s="194" t="s">
        <v>40</v>
      </c>
      <c r="B371" s="195" t="s">
        <v>35</v>
      </c>
      <c r="C371" s="201" t="s">
        <v>1916</v>
      </c>
      <c r="D371" s="197" t="s">
        <v>1540</v>
      </c>
      <c r="E371" s="198" t="s">
        <v>180</v>
      </c>
      <c r="F371" s="198" t="s">
        <v>1918</v>
      </c>
      <c r="G371" s="198">
        <v>2020</v>
      </c>
      <c r="H371" s="198">
        <v>2025</v>
      </c>
      <c r="I371" s="198">
        <v>2028</v>
      </c>
    </row>
    <row r="372" spans="1:9" x14ac:dyDescent="0.25">
      <c r="A372" s="194" t="s">
        <v>40</v>
      </c>
      <c r="B372" s="195" t="s">
        <v>35</v>
      </c>
      <c r="C372" s="201" t="s">
        <v>1919</v>
      </c>
      <c r="D372" s="197" t="s">
        <v>1539</v>
      </c>
      <c r="E372" s="198" t="s">
        <v>181</v>
      </c>
      <c r="F372" s="198" t="s">
        <v>181</v>
      </c>
      <c r="G372" s="198"/>
      <c r="H372" s="198" t="s">
        <v>709</v>
      </c>
      <c r="I372" s="198" t="s">
        <v>709</v>
      </c>
    </row>
    <row r="373" spans="1:9" x14ac:dyDescent="0.25">
      <c r="A373" s="194" t="s">
        <v>40</v>
      </c>
      <c r="B373" s="195" t="s">
        <v>35</v>
      </c>
      <c r="C373" s="201" t="s">
        <v>1919</v>
      </c>
      <c r="D373" s="197" t="s">
        <v>1540</v>
      </c>
      <c r="E373" s="198" t="s">
        <v>181</v>
      </c>
      <c r="F373" s="198" t="s">
        <v>1920</v>
      </c>
      <c r="G373" s="198" t="s">
        <v>2627</v>
      </c>
      <c r="H373" s="198">
        <v>2023</v>
      </c>
      <c r="I373" s="198">
        <v>2025</v>
      </c>
    </row>
    <row r="374" spans="1:9" x14ac:dyDescent="0.25">
      <c r="A374" s="194" t="s">
        <v>40</v>
      </c>
      <c r="B374" s="195" t="s">
        <v>35</v>
      </c>
      <c r="C374" s="201" t="s">
        <v>1919</v>
      </c>
      <c r="D374" s="197" t="s">
        <v>1540</v>
      </c>
      <c r="E374" s="198" t="s">
        <v>181</v>
      </c>
      <c r="F374" s="198" t="s">
        <v>1921</v>
      </c>
      <c r="G374" s="198">
        <v>2019</v>
      </c>
      <c r="H374" s="198">
        <v>2024</v>
      </c>
      <c r="I374" s="198">
        <v>2027</v>
      </c>
    </row>
    <row r="375" spans="1:9" x14ac:dyDescent="0.25">
      <c r="A375" s="194" t="s">
        <v>40</v>
      </c>
      <c r="B375" s="195" t="s">
        <v>35</v>
      </c>
      <c r="C375" s="201" t="s">
        <v>1919</v>
      </c>
      <c r="D375" s="197" t="s">
        <v>1540</v>
      </c>
      <c r="E375" s="198" t="s">
        <v>181</v>
      </c>
      <c r="F375" s="198" t="s">
        <v>1922</v>
      </c>
      <c r="G375" s="198">
        <v>2025</v>
      </c>
      <c r="H375" s="198" t="s">
        <v>1542</v>
      </c>
      <c r="I375" s="198" t="s">
        <v>1542</v>
      </c>
    </row>
    <row r="376" spans="1:9" x14ac:dyDescent="0.25">
      <c r="A376" s="194" t="s">
        <v>40</v>
      </c>
      <c r="B376" s="195" t="s">
        <v>35</v>
      </c>
      <c r="C376" s="201" t="s">
        <v>1919</v>
      </c>
      <c r="D376" s="197" t="s">
        <v>1540</v>
      </c>
      <c r="E376" s="198" t="s">
        <v>181</v>
      </c>
      <c r="F376" s="198" t="s">
        <v>1923</v>
      </c>
      <c r="G376" s="198">
        <v>2025</v>
      </c>
      <c r="H376" s="198" t="s">
        <v>1542</v>
      </c>
      <c r="I376" s="198" t="s">
        <v>1542</v>
      </c>
    </row>
    <row r="377" spans="1:9" x14ac:dyDescent="0.25">
      <c r="A377" s="194" t="s">
        <v>40</v>
      </c>
      <c r="B377" s="195" t="s">
        <v>35</v>
      </c>
      <c r="C377" s="201" t="s">
        <v>1924</v>
      </c>
      <c r="D377" s="197" t="s">
        <v>1539</v>
      </c>
      <c r="E377" s="198" t="s">
        <v>182</v>
      </c>
      <c r="F377" s="198" t="s">
        <v>182</v>
      </c>
      <c r="G377" s="198"/>
      <c r="H377" s="198" t="s">
        <v>709</v>
      </c>
      <c r="I377" s="198" t="s">
        <v>709</v>
      </c>
    </row>
    <row r="378" spans="1:9" x14ac:dyDescent="0.25">
      <c r="A378" s="194" t="s">
        <v>40</v>
      </c>
      <c r="B378" s="195" t="s">
        <v>35</v>
      </c>
      <c r="C378" s="201" t="s">
        <v>1924</v>
      </c>
      <c r="D378" s="197" t="s">
        <v>1540</v>
      </c>
      <c r="E378" s="198" t="s">
        <v>182</v>
      </c>
      <c r="F378" s="198" t="s">
        <v>1925</v>
      </c>
      <c r="G378" s="198">
        <v>2021</v>
      </c>
      <c r="H378" s="198">
        <v>2026</v>
      </c>
      <c r="I378" s="198">
        <v>2028</v>
      </c>
    </row>
    <row r="379" spans="1:9" x14ac:dyDescent="0.25">
      <c r="A379" s="194" t="s">
        <v>40</v>
      </c>
      <c r="B379" s="195" t="s">
        <v>35</v>
      </c>
      <c r="C379" s="201" t="s">
        <v>1926</v>
      </c>
      <c r="D379" s="197" t="s">
        <v>1539</v>
      </c>
      <c r="E379" s="198" t="s">
        <v>183</v>
      </c>
      <c r="F379" s="198" t="s">
        <v>183</v>
      </c>
      <c r="G379" s="198"/>
      <c r="H379" s="198" t="s">
        <v>709</v>
      </c>
      <c r="I379" s="198" t="s">
        <v>709</v>
      </c>
    </row>
    <row r="380" spans="1:9" x14ac:dyDescent="0.25">
      <c r="A380" s="194" t="s">
        <v>40</v>
      </c>
      <c r="B380" s="195" t="s">
        <v>35</v>
      </c>
      <c r="C380" s="201" t="s">
        <v>1926</v>
      </c>
      <c r="D380" s="197" t="s">
        <v>1540</v>
      </c>
      <c r="E380" s="198" t="s">
        <v>183</v>
      </c>
      <c r="F380" s="198" t="s">
        <v>1927</v>
      </c>
      <c r="G380" s="198">
        <v>2021</v>
      </c>
      <c r="H380" s="198">
        <v>2026</v>
      </c>
      <c r="I380" s="198" t="s">
        <v>1542</v>
      </c>
    </row>
    <row r="381" spans="1:9" x14ac:dyDescent="0.25">
      <c r="A381" s="194" t="s">
        <v>40</v>
      </c>
      <c r="B381" s="203" t="s">
        <v>35</v>
      </c>
      <c r="C381" s="204" t="s">
        <v>1928</v>
      </c>
      <c r="D381" s="205" t="s">
        <v>1539</v>
      </c>
      <c r="E381" s="204" t="s">
        <v>1929</v>
      </c>
      <c r="F381" s="204" t="s">
        <v>1929</v>
      </c>
      <c r="G381" s="198"/>
      <c r="H381" s="198" t="s">
        <v>709</v>
      </c>
      <c r="I381" s="198" t="s">
        <v>709</v>
      </c>
    </row>
    <row r="382" spans="1:9" x14ac:dyDescent="0.25">
      <c r="A382" s="194" t="s">
        <v>40</v>
      </c>
      <c r="B382" s="203" t="s">
        <v>35</v>
      </c>
      <c r="C382" s="204" t="s">
        <v>1928</v>
      </c>
      <c r="D382" s="206" t="s">
        <v>1540</v>
      </c>
      <c r="E382" s="204" t="s">
        <v>1929</v>
      </c>
      <c r="F382" s="204" t="s">
        <v>1930</v>
      </c>
      <c r="G382" s="198">
        <v>2021</v>
      </c>
      <c r="H382" s="198">
        <v>2023</v>
      </c>
      <c r="I382" s="198">
        <v>2025</v>
      </c>
    </row>
    <row r="383" spans="1:9" x14ac:dyDescent="0.25">
      <c r="A383" s="194" t="s">
        <v>40</v>
      </c>
      <c r="B383" s="203" t="s">
        <v>35</v>
      </c>
      <c r="C383" s="204" t="s">
        <v>1928</v>
      </c>
      <c r="D383" s="206" t="s">
        <v>1540</v>
      </c>
      <c r="E383" s="204" t="s">
        <v>1929</v>
      </c>
      <c r="F383" s="204" t="s">
        <v>1931</v>
      </c>
      <c r="G383" s="198">
        <v>2021</v>
      </c>
      <c r="H383" s="198">
        <v>2023</v>
      </c>
      <c r="I383" s="198">
        <v>2025</v>
      </c>
    </row>
    <row r="384" spans="1:9" x14ac:dyDescent="0.25">
      <c r="A384" s="194" t="s">
        <v>40</v>
      </c>
      <c r="B384" s="203" t="s">
        <v>35</v>
      </c>
      <c r="C384" s="204" t="s">
        <v>1932</v>
      </c>
      <c r="D384" s="205" t="s">
        <v>1539</v>
      </c>
      <c r="E384" s="204" t="s">
        <v>1933</v>
      </c>
      <c r="F384" s="204" t="s">
        <v>1933</v>
      </c>
      <c r="G384" s="198"/>
      <c r="H384" s="198" t="s">
        <v>709</v>
      </c>
      <c r="I384" s="198" t="s">
        <v>709</v>
      </c>
    </row>
    <row r="385" spans="1:9" x14ac:dyDescent="0.25">
      <c r="A385" s="194" t="s">
        <v>40</v>
      </c>
      <c r="B385" s="203" t="s">
        <v>35</v>
      </c>
      <c r="C385" s="204" t="s">
        <v>1932</v>
      </c>
      <c r="D385" s="206" t="s">
        <v>1540</v>
      </c>
      <c r="E385" s="204" t="s">
        <v>1933</v>
      </c>
      <c r="F385" s="204" t="s">
        <v>1934</v>
      </c>
      <c r="G385" s="198">
        <v>2021</v>
      </c>
      <c r="H385" s="198">
        <v>2023</v>
      </c>
      <c r="I385" s="198">
        <v>2025</v>
      </c>
    </row>
    <row r="386" spans="1:9" x14ac:dyDescent="0.25">
      <c r="A386" s="194" t="s">
        <v>40</v>
      </c>
      <c r="B386" s="203" t="s">
        <v>35</v>
      </c>
      <c r="C386" s="204" t="s">
        <v>1932</v>
      </c>
      <c r="D386" s="206" t="s">
        <v>1540</v>
      </c>
      <c r="E386" s="204" t="s">
        <v>1933</v>
      </c>
      <c r="F386" s="204" t="s">
        <v>1931</v>
      </c>
      <c r="G386" s="198">
        <v>2021</v>
      </c>
      <c r="H386" s="198">
        <v>2023</v>
      </c>
      <c r="I386" s="198">
        <v>2025</v>
      </c>
    </row>
    <row r="387" spans="1:9" x14ac:dyDescent="0.25">
      <c r="A387" s="194" t="s">
        <v>40</v>
      </c>
      <c r="B387" s="203" t="s">
        <v>35</v>
      </c>
      <c r="C387" s="204" t="s">
        <v>1932</v>
      </c>
      <c r="D387" s="206" t="s">
        <v>1540</v>
      </c>
      <c r="E387" s="204" t="s">
        <v>1933</v>
      </c>
      <c r="F387" s="204" t="s">
        <v>1935</v>
      </c>
      <c r="G387" s="198">
        <v>2021</v>
      </c>
      <c r="H387" s="198">
        <v>2023</v>
      </c>
      <c r="I387" s="198">
        <v>2025</v>
      </c>
    </row>
    <row r="388" spans="1:9" x14ac:dyDescent="0.25">
      <c r="A388" s="194" t="s">
        <v>40</v>
      </c>
      <c r="B388" s="195" t="s">
        <v>35</v>
      </c>
      <c r="C388" s="201" t="s">
        <v>1936</v>
      </c>
      <c r="D388" s="197" t="s">
        <v>1539</v>
      </c>
      <c r="E388" s="198" t="s">
        <v>184</v>
      </c>
      <c r="F388" s="198" t="s">
        <v>184</v>
      </c>
      <c r="G388" s="198"/>
      <c r="H388" s="198" t="s">
        <v>709</v>
      </c>
      <c r="I388" s="198" t="s">
        <v>709</v>
      </c>
    </row>
    <row r="389" spans="1:9" x14ac:dyDescent="0.25">
      <c r="A389" s="194" t="s">
        <v>40</v>
      </c>
      <c r="B389" s="195" t="s">
        <v>35</v>
      </c>
      <c r="C389" s="201" t="s">
        <v>1936</v>
      </c>
      <c r="D389" s="197" t="s">
        <v>1540</v>
      </c>
      <c r="E389" s="198" t="s">
        <v>184</v>
      </c>
      <c r="F389" s="198" t="s">
        <v>1937</v>
      </c>
      <c r="G389" s="198">
        <v>2022</v>
      </c>
      <c r="H389" s="198">
        <v>2027</v>
      </c>
      <c r="I389" s="198" t="s">
        <v>28</v>
      </c>
    </row>
    <row r="390" spans="1:9" x14ac:dyDescent="0.25">
      <c r="A390" s="194" t="s">
        <v>40</v>
      </c>
      <c r="B390" s="195" t="s">
        <v>35</v>
      </c>
      <c r="C390" s="201" t="s">
        <v>1938</v>
      </c>
      <c r="D390" s="197" t="s">
        <v>1539</v>
      </c>
      <c r="E390" s="198" t="s">
        <v>185</v>
      </c>
      <c r="F390" s="198" t="s">
        <v>185</v>
      </c>
      <c r="G390" s="198"/>
      <c r="H390" s="198" t="s">
        <v>709</v>
      </c>
      <c r="I390" s="198" t="s">
        <v>709</v>
      </c>
    </row>
    <row r="391" spans="1:9" x14ac:dyDescent="0.25">
      <c r="A391" s="194" t="s">
        <v>40</v>
      </c>
      <c r="B391" s="195" t="s">
        <v>35</v>
      </c>
      <c r="C391" s="201" t="s">
        <v>1938</v>
      </c>
      <c r="D391" s="197" t="s">
        <v>1540</v>
      </c>
      <c r="E391" s="198" t="s">
        <v>185</v>
      </c>
      <c r="F391" s="198" t="s">
        <v>1939</v>
      </c>
      <c r="G391" s="198">
        <v>2019</v>
      </c>
      <c r="H391" s="198">
        <v>2025</v>
      </c>
      <c r="I391" s="198">
        <v>2028</v>
      </c>
    </row>
    <row r="392" spans="1:9" x14ac:dyDescent="0.25">
      <c r="A392" s="194" t="s">
        <v>40</v>
      </c>
      <c r="B392" s="195" t="s">
        <v>35</v>
      </c>
      <c r="C392" s="201" t="s">
        <v>1938</v>
      </c>
      <c r="D392" s="197" t="s">
        <v>1540</v>
      </c>
      <c r="E392" s="198" t="s">
        <v>185</v>
      </c>
      <c r="F392" s="198" t="s">
        <v>1940</v>
      </c>
      <c r="G392" s="198">
        <v>2019</v>
      </c>
      <c r="H392" s="198">
        <v>2025</v>
      </c>
      <c r="I392" s="198">
        <v>2028</v>
      </c>
    </row>
    <row r="393" spans="1:9" x14ac:dyDescent="0.25">
      <c r="A393" s="194" t="s">
        <v>40</v>
      </c>
      <c r="B393" s="195" t="s">
        <v>35</v>
      </c>
      <c r="C393" s="201" t="s">
        <v>1938</v>
      </c>
      <c r="D393" s="197" t="s">
        <v>1540</v>
      </c>
      <c r="E393" s="198" t="s">
        <v>185</v>
      </c>
      <c r="F393" s="198" t="s">
        <v>1941</v>
      </c>
      <c r="G393" s="198">
        <v>2018</v>
      </c>
      <c r="H393" s="198">
        <v>2023</v>
      </c>
      <c r="I393" s="198">
        <v>2024</v>
      </c>
    </row>
    <row r="394" spans="1:9" x14ac:dyDescent="0.25">
      <c r="A394" s="194" t="s">
        <v>40</v>
      </c>
      <c r="B394" s="195" t="s">
        <v>35</v>
      </c>
      <c r="C394" s="201" t="s">
        <v>1938</v>
      </c>
      <c r="D394" s="197" t="s">
        <v>1540</v>
      </c>
      <c r="E394" s="198" t="s">
        <v>185</v>
      </c>
      <c r="F394" s="198" t="s">
        <v>1942</v>
      </c>
      <c r="G394" s="198">
        <v>2014</v>
      </c>
      <c r="H394" s="198">
        <v>2015</v>
      </c>
      <c r="I394" s="198">
        <v>2016</v>
      </c>
    </row>
    <row r="395" spans="1:9" x14ac:dyDescent="0.25">
      <c r="A395" s="194" t="s">
        <v>40</v>
      </c>
      <c r="B395" s="195" t="s">
        <v>35</v>
      </c>
      <c r="C395" s="201" t="s">
        <v>1943</v>
      </c>
      <c r="D395" s="197" t="s">
        <v>1539</v>
      </c>
      <c r="E395" s="198" t="s">
        <v>186</v>
      </c>
      <c r="F395" s="198" t="s">
        <v>186</v>
      </c>
      <c r="G395" s="198"/>
      <c r="H395" s="198" t="s">
        <v>709</v>
      </c>
      <c r="I395" s="198" t="s">
        <v>709</v>
      </c>
    </row>
    <row r="396" spans="1:9" x14ac:dyDescent="0.25">
      <c r="A396" s="194" t="s">
        <v>40</v>
      </c>
      <c r="B396" s="195" t="s">
        <v>35</v>
      </c>
      <c r="C396" s="201" t="s">
        <v>1943</v>
      </c>
      <c r="D396" s="197" t="s">
        <v>1540</v>
      </c>
      <c r="E396" s="198" t="s">
        <v>186</v>
      </c>
      <c r="F396" s="198" t="s">
        <v>1944</v>
      </c>
      <c r="G396" s="198">
        <v>2019</v>
      </c>
      <c r="H396" s="198">
        <v>2024</v>
      </c>
      <c r="I396" s="198">
        <v>2027</v>
      </c>
    </row>
    <row r="397" spans="1:9" x14ac:dyDescent="0.25">
      <c r="A397" s="194" t="s">
        <v>40</v>
      </c>
      <c r="B397" s="195" t="s">
        <v>35</v>
      </c>
      <c r="C397" s="201" t="s">
        <v>1943</v>
      </c>
      <c r="D397" s="197" t="s">
        <v>1540</v>
      </c>
      <c r="E397" s="198" t="s">
        <v>186</v>
      </c>
      <c r="F397" s="198" t="s">
        <v>1945</v>
      </c>
      <c r="G397" s="198">
        <v>2013</v>
      </c>
      <c r="H397" s="198">
        <v>2014</v>
      </c>
      <c r="I397" s="221">
        <v>42339</v>
      </c>
    </row>
    <row r="398" spans="1:9" x14ac:dyDescent="0.25">
      <c r="A398" s="194" t="s">
        <v>40</v>
      </c>
      <c r="B398" s="195" t="s">
        <v>35</v>
      </c>
      <c r="C398" s="201" t="s">
        <v>1943</v>
      </c>
      <c r="D398" s="197" t="s">
        <v>1540</v>
      </c>
      <c r="E398" s="198" t="s">
        <v>186</v>
      </c>
      <c r="F398" s="198" t="s">
        <v>1946</v>
      </c>
      <c r="G398" s="198">
        <v>2022</v>
      </c>
      <c r="H398" s="198">
        <v>2027</v>
      </c>
      <c r="I398" s="198" t="s">
        <v>1542</v>
      </c>
    </row>
    <row r="399" spans="1:9" x14ac:dyDescent="0.25">
      <c r="A399" s="194" t="s">
        <v>40</v>
      </c>
      <c r="B399" s="195" t="s">
        <v>35</v>
      </c>
      <c r="C399" s="201" t="s">
        <v>1943</v>
      </c>
      <c r="D399" s="197" t="s">
        <v>1540</v>
      </c>
      <c r="E399" s="198" t="s">
        <v>186</v>
      </c>
      <c r="F399" s="198" t="s">
        <v>1947</v>
      </c>
      <c r="G399" s="198">
        <v>2022</v>
      </c>
      <c r="H399" s="198">
        <v>2027</v>
      </c>
      <c r="I399" s="198" t="s">
        <v>1542</v>
      </c>
    </row>
    <row r="400" spans="1:9" x14ac:dyDescent="0.25">
      <c r="A400" s="194" t="s">
        <v>40</v>
      </c>
      <c r="B400" s="195" t="s">
        <v>35</v>
      </c>
      <c r="C400" s="201" t="s">
        <v>1943</v>
      </c>
      <c r="D400" s="197" t="s">
        <v>1540</v>
      </c>
      <c r="E400" s="198" t="s">
        <v>186</v>
      </c>
      <c r="F400" s="198" t="s">
        <v>1948</v>
      </c>
      <c r="G400" s="198">
        <v>2022</v>
      </c>
      <c r="H400" s="198">
        <v>2027</v>
      </c>
      <c r="I400" s="198" t="s">
        <v>1542</v>
      </c>
    </row>
    <row r="401" spans="1:9" x14ac:dyDescent="0.25">
      <c r="A401" s="194" t="s">
        <v>40</v>
      </c>
      <c r="B401" s="195" t="s">
        <v>35</v>
      </c>
      <c r="C401" s="201" t="s">
        <v>1943</v>
      </c>
      <c r="D401" s="197" t="s">
        <v>1540</v>
      </c>
      <c r="E401" s="198" t="s">
        <v>186</v>
      </c>
      <c r="F401" s="198" t="s">
        <v>1949</v>
      </c>
      <c r="G401" s="198">
        <v>2022</v>
      </c>
      <c r="H401" s="198">
        <v>2027</v>
      </c>
      <c r="I401" s="198" t="s">
        <v>1542</v>
      </c>
    </row>
    <row r="402" spans="1:9" x14ac:dyDescent="0.25">
      <c r="A402" s="194" t="s">
        <v>40</v>
      </c>
      <c r="B402" s="195" t="s">
        <v>35</v>
      </c>
      <c r="C402" s="201" t="s">
        <v>1950</v>
      </c>
      <c r="D402" s="197" t="s">
        <v>1539</v>
      </c>
      <c r="E402" s="198" t="s">
        <v>187</v>
      </c>
      <c r="F402" s="198" t="s">
        <v>187</v>
      </c>
      <c r="G402" s="198"/>
      <c r="H402" s="198" t="s">
        <v>709</v>
      </c>
      <c r="I402" s="198" t="s">
        <v>709</v>
      </c>
    </row>
    <row r="403" spans="1:9" x14ac:dyDescent="0.25">
      <c r="A403" s="194" t="s">
        <v>40</v>
      </c>
      <c r="B403" s="195" t="s">
        <v>35</v>
      </c>
      <c r="C403" s="201" t="s">
        <v>1950</v>
      </c>
      <c r="D403" s="197" t="s">
        <v>1540</v>
      </c>
      <c r="E403" s="198" t="s">
        <v>187</v>
      </c>
      <c r="F403" s="198" t="s">
        <v>1951</v>
      </c>
      <c r="G403" s="198">
        <v>2011</v>
      </c>
      <c r="H403" s="198">
        <v>2012</v>
      </c>
      <c r="I403" s="198">
        <v>2013</v>
      </c>
    </row>
    <row r="404" spans="1:9" ht="30" x14ac:dyDescent="0.25">
      <c r="A404" s="194" t="s">
        <v>40</v>
      </c>
      <c r="B404" s="195" t="s">
        <v>35</v>
      </c>
      <c r="C404" s="201" t="s">
        <v>1950</v>
      </c>
      <c r="D404" s="197" t="s">
        <v>1540</v>
      </c>
      <c r="E404" s="198" t="s">
        <v>187</v>
      </c>
      <c r="F404" s="198" t="s">
        <v>1952</v>
      </c>
      <c r="G404" s="198" t="s">
        <v>2628</v>
      </c>
      <c r="H404" s="221">
        <v>41944</v>
      </c>
      <c r="I404" s="222">
        <v>42719</v>
      </c>
    </row>
    <row r="405" spans="1:9" x14ac:dyDescent="0.25">
      <c r="A405" s="194" t="s">
        <v>40</v>
      </c>
      <c r="B405" s="195" t="s">
        <v>35</v>
      </c>
      <c r="C405" s="201" t="s">
        <v>1950</v>
      </c>
      <c r="D405" s="197" t="s">
        <v>1540</v>
      </c>
      <c r="E405" s="198" t="s">
        <v>187</v>
      </c>
      <c r="F405" s="198" t="s">
        <v>1953</v>
      </c>
      <c r="G405" s="222">
        <v>41725</v>
      </c>
      <c r="H405" s="221">
        <v>42644</v>
      </c>
      <c r="I405" s="221">
        <v>42917</v>
      </c>
    </row>
    <row r="406" spans="1:9" x14ac:dyDescent="0.25">
      <c r="A406" s="194" t="s">
        <v>40</v>
      </c>
      <c r="B406" s="195" t="s">
        <v>35</v>
      </c>
      <c r="C406" s="201" t="s">
        <v>1950</v>
      </c>
      <c r="D406" s="197" t="s">
        <v>1540</v>
      </c>
      <c r="E406" s="198" t="s">
        <v>187</v>
      </c>
      <c r="F406" s="198" t="s">
        <v>1954</v>
      </c>
      <c r="G406" s="198" t="s">
        <v>2629</v>
      </c>
      <c r="H406" s="198">
        <v>2019</v>
      </c>
      <c r="I406" s="198">
        <v>2020</v>
      </c>
    </row>
    <row r="407" spans="1:9" x14ac:dyDescent="0.25">
      <c r="A407" s="194" t="s">
        <v>40</v>
      </c>
      <c r="B407" s="195" t="s">
        <v>35</v>
      </c>
      <c r="C407" s="201" t="s">
        <v>1950</v>
      </c>
      <c r="D407" s="197" t="s">
        <v>1540</v>
      </c>
      <c r="E407" s="198" t="s">
        <v>187</v>
      </c>
      <c r="F407" s="198" t="s">
        <v>1955</v>
      </c>
      <c r="G407" s="198">
        <v>2021</v>
      </c>
      <c r="H407" s="198">
        <v>2024</v>
      </c>
      <c r="I407" s="198">
        <v>2027</v>
      </c>
    </row>
    <row r="408" spans="1:9" x14ac:dyDescent="0.25">
      <c r="A408" s="194" t="s">
        <v>40</v>
      </c>
      <c r="B408" s="195" t="s">
        <v>35</v>
      </c>
      <c r="C408" s="201" t="s">
        <v>1950</v>
      </c>
      <c r="D408" s="197" t="s">
        <v>1540</v>
      </c>
      <c r="E408" s="198" t="s">
        <v>187</v>
      </c>
      <c r="F408" s="198" t="s">
        <v>1956</v>
      </c>
      <c r="G408" s="198">
        <v>2022</v>
      </c>
      <c r="H408" s="198">
        <v>2027</v>
      </c>
      <c r="I408" s="198" t="s">
        <v>1542</v>
      </c>
    </row>
    <row r="409" spans="1:9" x14ac:dyDescent="0.25">
      <c r="A409" s="194" t="s">
        <v>40</v>
      </c>
      <c r="B409" s="195" t="s">
        <v>35</v>
      </c>
      <c r="C409" s="201" t="s">
        <v>1950</v>
      </c>
      <c r="D409" s="197" t="s">
        <v>1544</v>
      </c>
      <c r="E409" s="198" t="s">
        <v>187</v>
      </c>
      <c r="F409" s="198" t="s">
        <v>1957</v>
      </c>
      <c r="G409" s="198" t="s">
        <v>267</v>
      </c>
      <c r="H409" s="198" t="s">
        <v>267</v>
      </c>
      <c r="I409" s="198">
        <v>2019</v>
      </c>
    </row>
    <row r="410" spans="1:9" x14ac:dyDescent="0.25">
      <c r="A410" s="194" t="s">
        <v>40</v>
      </c>
      <c r="B410" s="195" t="s">
        <v>35</v>
      </c>
      <c r="C410" s="201" t="s">
        <v>1958</v>
      </c>
      <c r="D410" s="197" t="s">
        <v>1539</v>
      </c>
      <c r="E410" s="198" t="s">
        <v>188</v>
      </c>
      <c r="F410" s="198" t="s">
        <v>188</v>
      </c>
      <c r="G410" s="198"/>
      <c r="H410" s="198" t="s">
        <v>709</v>
      </c>
      <c r="I410" s="198" t="s">
        <v>709</v>
      </c>
    </row>
    <row r="411" spans="1:9" x14ac:dyDescent="0.25">
      <c r="A411" s="194" t="s">
        <v>40</v>
      </c>
      <c r="B411" s="195" t="s">
        <v>35</v>
      </c>
      <c r="C411" s="201" t="s">
        <v>1958</v>
      </c>
      <c r="D411" s="197" t="s">
        <v>1540</v>
      </c>
      <c r="E411" s="198" t="s">
        <v>188</v>
      </c>
      <c r="F411" s="198" t="s">
        <v>1959</v>
      </c>
      <c r="G411" s="198" t="s">
        <v>2630</v>
      </c>
      <c r="H411" s="198">
        <v>2020</v>
      </c>
      <c r="I411" s="198">
        <v>2023</v>
      </c>
    </row>
    <row r="412" spans="1:9" ht="30" x14ac:dyDescent="0.25">
      <c r="A412" s="194" t="s">
        <v>40</v>
      </c>
      <c r="B412" s="195" t="s">
        <v>35</v>
      </c>
      <c r="C412" s="201" t="s">
        <v>1958</v>
      </c>
      <c r="D412" s="197" t="s">
        <v>1540</v>
      </c>
      <c r="E412" s="198" t="s">
        <v>188</v>
      </c>
      <c r="F412" s="198" t="s">
        <v>1960</v>
      </c>
      <c r="G412" s="198">
        <v>2024</v>
      </c>
      <c r="H412" s="198">
        <v>2028</v>
      </c>
      <c r="I412" s="198" t="s">
        <v>1542</v>
      </c>
    </row>
    <row r="413" spans="1:9" x14ac:dyDescent="0.25">
      <c r="A413" s="194" t="s">
        <v>40</v>
      </c>
      <c r="B413" s="195" t="s">
        <v>35</v>
      </c>
      <c r="C413" s="201" t="s">
        <v>1958</v>
      </c>
      <c r="D413" s="197" t="s">
        <v>1540</v>
      </c>
      <c r="E413" s="198" t="s">
        <v>188</v>
      </c>
      <c r="F413" s="198" t="s">
        <v>1961</v>
      </c>
      <c r="G413" s="198">
        <v>2019</v>
      </c>
      <c r="H413" s="198">
        <v>2024</v>
      </c>
      <c r="I413" s="198">
        <v>2027</v>
      </c>
    </row>
    <row r="414" spans="1:9" x14ac:dyDescent="0.25">
      <c r="A414" s="194" t="s">
        <v>40</v>
      </c>
      <c r="B414" s="195" t="s">
        <v>35</v>
      </c>
      <c r="C414" s="201" t="s">
        <v>1962</v>
      </c>
      <c r="D414" s="197" t="s">
        <v>1539</v>
      </c>
      <c r="E414" s="198" t="s">
        <v>189</v>
      </c>
      <c r="F414" s="198" t="s">
        <v>189</v>
      </c>
      <c r="G414" s="198"/>
      <c r="H414" s="198" t="s">
        <v>709</v>
      </c>
      <c r="I414" s="198" t="s">
        <v>709</v>
      </c>
    </row>
    <row r="415" spans="1:9" x14ac:dyDescent="0.25">
      <c r="A415" s="194" t="s">
        <v>40</v>
      </c>
      <c r="B415" s="195" t="s">
        <v>35</v>
      </c>
      <c r="C415" s="201" t="s">
        <v>1962</v>
      </c>
      <c r="D415" s="197" t="s">
        <v>1540</v>
      </c>
      <c r="E415" s="198" t="s">
        <v>189</v>
      </c>
      <c r="F415" s="198" t="s">
        <v>1963</v>
      </c>
      <c r="G415" s="198" t="s">
        <v>2632</v>
      </c>
      <c r="H415" s="198">
        <v>2023</v>
      </c>
      <c r="I415" s="198">
        <v>2027</v>
      </c>
    </row>
    <row r="416" spans="1:9" x14ac:dyDescent="0.25">
      <c r="A416" s="194" t="s">
        <v>40</v>
      </c>
      <c r="B416" s="195" t="s">
        <v>35</v>
      </c>
      <c r="C416" s="201" t="s">
        <v>1962</v>
      </c>
      <c r="D416" s="197" t="s">
        <v>1540</v>
      </c>
      <c r="E416" s="198" t="s">
        <v>189</v>
      </c>
      <c r="F416" s="198" t="s">
        <v>1964</v>
      </c>
      <c r="G416" s="198" t="s">
        <v>2631</v>
      </c>
      <c r="H416" s="198">
        <v>2023</v>
      </c>
      <c r="I416" s="198">
        <v>2027</v>
      </c>
    </row>
    <row r="417" spans="1:9" x14ac:dyDescent="0.25">
      <c r="A417" s="194" t="s">
        <v>40</v>
      </c>
      <c r="B417" s="195" t="s">
        <v>35</v>
      </c>
      <c r="C417" s="201" t="s">
        <v>1962</v>
      </c>
      <c r="D417" s="197" t="s">
        <v>1540</v>
      </c>
      <c r="E417" s="198" t="s">
        <v>189</v>
      </c>
      <c r="F417" s="198" t="s">
        <v>1965</v>
      </c>
      <c r="G417" s="198">
        <v>2022</v>
      </c>
      <c r="H417" s="198">
        <v>2027</v>
      </c>
      <c r="I417" s="198" t="s">
        <v>1542</v>
      </c>
    </row>
    <row r="418" spans="1:9" x14ac:dyDescent="0.25">
      <c r="A418" s="194" t="s">
        <v>40</v>
      </c>
      <c r="B418" s="195" t="s">
        <v>35</v>
      </c>
      <c r="C418" s="201" t="s">
        <v>1962</v>
      </c>
      <c r="D418" s="197" t="s">
        <v>1540</v>
      </c>
      <c r="E418" s="198" t="s">
        <v>189</v>
      </c>
      <c r="F418" s="198" t="s">
        <v>1966</v>
      </c>
      <c r="G418" s="198" t="s">
        <v>2633</v>
      </c>
      <c r="H418" s="198">
        <v>2025</v>
      </c>
      <c r="I418" s="198" t="s">
        <v>1542</v>
      </c>
    </row>
    <row r="419" spans="1:9" x14ac:dyDescent="0.25">
      <c r="A419" s="194" t="s">
        <v>40</v>
      </c>
      <c r="B419" s="195" t="s">
        <v>35</v>
      </c>
      <c r="C419" s="201" t="s">
        <v>1967</v>
      </c>
      <c r="D419" s="197" t="s">
        <v>1968</v>
      </c>
      <c r="E419" s="198" t="s">
        <v>190</v>
      </c>
      <c r="F419" s="198" t="s">
        <v>190</v>
      </c>
      <c r="G419" s="198"/>
      <c r="H419" s="198" t="s">
        <v>709</v>
      </c>
      <c r="I419" s="198" t="s">
        <v>709</v>
      </c>
    </row>
    <row r="420" spans="1:9" x14ac:dyDescent="0.25">
      <c r="A420" s="194" t="s">
        <v>40</v>
      </c>
      <c r="B420" s="195" t="s">
        <v>35</v>
      </c>
      <c r="C420" s="201" t="s">
        <v>1967</v>
      </c>
      <c r="D420" s="197" t="s">
        <v>1540</v>
      </c>
      <c r="E420" s="198" t="s">
        <v>190</v>
      </c>
      <c r="F420" s="198" t="s">
        <v>1969</v>
      </c>
      <c r="G420" s="198">
        <v>2017</v>
      </c>
      <c r="H420" s="198">
        <v>2017</v>
      </c>
      <c r="I420" s="198">
        <v>2021</v>
      </c>
    </row>
    <row r="421" spans="1:9" x14ac:dyDescent="0.25">
      <c r="A421" s="194" t="s">
        <v>40</v>
      </c>
      <c r="B421" s="195" t="s">
        <v>35</v>
      </c>
      <c r="C421" s="201" t="s">
        <v>1967</v>
      </c>
      <c r="D421" s="197" t="s">
        <v>1540</v>
      </c>
      <c r="E421" s="198" t="s">
        <v>190</v>
      </c>
      <c r="F421" s="198" t="s">
        <v>1970</v>
      </c>
      <c r="G421" s="198">
        <v>2019</v>
      </c>
      <c r="H421" s="198">
        <v>2024</v>
      </c>
      <c r="I421" s="198">
        <v>2028</v>
      </c>
    </row>
    <row r="422" spans="1:9" x14ac:dyDescent="0.25">
      <c r="A422" s="194" t="s">
        <v>40</v>
      </c>
      <c r="B422" s="195" t="s">
        <v>35</v>
      </c>
      <c r="C422" s="201" t="s">
        <v>1967</v>
      </c>
      <c r="D422" s="197" t="s">
        <v>1540</v>
      </c>
      <c r="E422" s="198" t="s">
        <v>190</v>
      </c>
      <c r="F422" s="198" t="s">
        <v>1971</v>
      </c>
      <c r="G422" s="198">
        <v>2019</v>
      </c>
      <c r="H422" s="198">
        <v>2024</v>
      </c>
      <c r="I422" s="198">
        <v>2028</v>
      </c>
    </row>
    <row r="423" spans="1:9" x14ac:dyDescent="0.25">
      <c r="A423" s="194" t="s">
        <v>40</v>
      </c>
      <c r="B423" s="195" t="s">
        <v>35</v>
      </c>
      <c r="C423" s="201" t="s">
        <v>1972</v>
      </c>
      <c r="D423" s="197" t="s">
        <v>1968</v>
      </c>
      <c r="E423" s="198" t="s">
        <v>191</v>
      </c>
      <c r="F423" s="198" t="s">
        <v>191</v>
      </c>
      <c r="G423" s="198"/>
      <c r="H423" s="198" t="s">
        <v>709</v>
      </c>
      <c r="I423" s="198" t="s">
        <v>709</v>
      </c>
    </row>
    <row r="424" spans="1:9" x14ac:dyDescent="0.25">
      <c r="A424" s="194" t="s">
        <v>40</v>
      </c>
      <c r="B424" s="195" t="s">
        <v>35</v>
      </c>
      <c r="C424" s="201" t="s">
        <v>1972</v>
      </c>
      <c r="D424" s="197" t="s">
        <v>1540</v>
      </c>
      <c r="E424" s="198" t="s">
        <v>191</v>
      </c>
      <c r="F424" s="198" t="s">
        <v>1973</v>
      </c>
      <c r="G424" s="198">
        <v>2019</v>
      </c>
      <c r="H424" s="198">
        <v>2023</v>
      </c>
      <c r="I424" s="198">
        <v>2027</v>
      </c>
    </row>
    <row r="425" spans="1:9" x14ac:dyDescent="0.25">
      <c r="A425" s="194" t="s">
        <v>40</v>
      </c>
      <c r="B425" s="195" t="s">
        <v>35</v>
      </c>
      <c r="C425" s="201" t="s">
        <v>1974</v>
      </c>
      <c r="D425" s="197" t="s">
        <v>1968</v>
      </c>
      <c r="E425" s="204" t="s">
        <v>945</v>
      </c>
      <c r="F425" s="198" t="s">
        <v>945</v>
      </c>
      <c r="G425" s="198"/>
      <c r="H425" s="198" t="s">
        <v>709</v>
      </c>
      <c r="I425" s="198" t="s">
        <v>709</v>
      </c>
    </row>
    <row r="426" spans="1:9" x14ac:dyDescent="0.25">
      <c r="A426" s="194" t="s">
        <v>40</v>
      </c>
      <c r="B426" s="195" t="s">
        <v>35</v>
      </c>
      <c r="C426" s="201" t="s">
        <v>1974</v>
      </c>
      <c r="D426" s="197" t="s">
        <v>1540</v>
      </c>
      <c r="E426" s="198" t="s">
        <v>945</v>
      </c>
      <c r="F426" s="198" t="s">
        <v>1975</v>
      </c>
      <c r="G426" s="198">
        <v>2023</v>
      </c>
      <c r="H426" s="198">
        <v>2028</v>
      </c>
      <c r="I426" s="198" t="s">
        <v>1542</v>
      </c>
    </row>
    <row r="427" spans="1:9" x14ac:dyDescent="0.25">
      <c r="A427" s="194" t="s">
        <v>40</v>
      </c>
      <c r="B427" s="195" t="s">
        <v>35</v>
      </c>
      <c r="C427" s="201" t="s">
        <v>1974</v>
      </c>
      <c r="D427" s="197" t="s">
        <v>1540</v>
      </c>
      <c r="E427" s="198" t="s">
        <v>1976</v>
      </c>
      <c r="F427" s="198" t="s">
        <v>1976</v>
      </c>
      <c r="G427" s="198">
        <v>2023</v>
      </c>
      <c r="H427" s="198">
        <v>2028</v>
      </c>
      <c r="I427" s="198" t="s">
        <v>1542</v>
      </c>
    </row>
    <row r="428" spans="1:9" x14ac:dyDescent="0.25">
      <c r="A428" s="194" t="s">
        <v>40</v>
      </c>
      <c r="B428" s="195" t="s">
        <v>35</v>
      </c>
      <c r="C428" s="201" t="s">
        <v>192</v>
      </c>
      <c r="D428" s="197" t="s">
        <v>1968</v>
      </c>
      <c r="E428" s="198" t="s">
        <v>193</v>
      </c>
      <c r="F428" s="198" t="s">
        <v>193</v>
      </c>
      <c r="G428" s="198"/>
      <c r="H428" s="198" t="s">
        <v>709</v>
      </c>
      <c r="I428" s="198" t="s">
        <v>709</v>
      </c>
    </row>
    <row r="429" spans="1:9" ht="30" x14ac:dyDescent="0.25">
      <c r="A429" s="194" t="s">
        <v>40</v>
      </c>
      <c r="B429" s="195" t="s">
        <v>35</v>
      </c>
      <c r="C429" s="201" t="s">
        <v>192</v>
      </c>
      <c r="D429" s="197" t="s">
        <v>1540</v>
      </c>
      <c r="E429" s="198" t="s">
        <v>193</v>
      </c>
      <c r="F429" s="198" t="s">
        <v>1977</v>
      </c>
      <c r="G429" s="198" t="s">
        <v>2634</v>
      </c>
      <c r="H429" s="198">
        <v>2019</v>
      </c>
      <c r="I429" s="198">
        <v>2022</v>
      </c>
    </row>
    <row r="430" spans="1:9" x14ac:dyDescent="0.25">
      <c r="A430" s="194" t="s">
        <v>40</v>
      </c>
      <c r="B430" s="195" t="s">
        <v>35</v>
      </c>
      <c r="C430" s="201" t="s">
        <v>1978</v>
      </c>
      <c r="D430" s="197" t="s">
        <v>1968</v>
      </c>
      <c r="E430" s="198" t="s">
        <v>194</v>
      </c>
      <c r="F430" s="198" t="s">
        <v>194</v>
      </c>
      <c r="G430" s="198"/>
      <c r="H430" s="198" t="s">
        <v>709</v>
      </c>
      <c r="I430" s="198" t="s">
        <v>709</v>
      </c>
    </row>
    <row r="431" spans="1:9" x14ac:dyDescent="0.25">
      <c r="A431" s="194" t="s">
        <v>40</v>
      </c>
      <c r="B431" s="195" t="s">
        <v>35</v>
      </c>
      <c r="C431" s="201" t="s">
        <v>1978</v>
      </c>
      <c r="D431" s="197" t="s">
        <v>1540</v>
      </c>
      <c r="E431" s="198" t="s">
        <v>194</v>
      </c>
      <c r="F431" s="198" t="s">
        <v>1979</v>
      </c>
      <c r="G431" s="198">
        <v>2019</v>
      </c>
      <c r="H431" s="198">
        <v>2020</v>
      </c>
      <c r="I431" s="198">
        <v>2021</v>
      </c>
    </row>
    <row r="432" spans="1:9" x14ac:dyDescent="0.25">
      <c r="A432" s="194" t="s">
        <v>40</v>
      </c>
      <c r="B432" s="195" t="s">
        <v>35</v>
      </c>
      <c r="C432" s="201" t="s">
        <v>195</v>
      </c>
      <c r="D432" s="197" t="s">
        <v>1968</v>
      </c>
      <c r="E432" s="198" t="s">
        <v>196</v>
      </c>
      <c r="F432" s="198" t="s">
        <v>196</v>
      </c>
      <c r="G432" s="198"/>
      <c r="H432" s="198" t="s">
        <v>709</v>
      </c>
      <c r="I432" s="198" t="s">
        <v>709</v>
      </c>
    </row>
    <row r="433" spans="1:9" x14ac:dyDescent="0.25">
      <c r="A433" s="194" t="s">
        <v>40</v>
      </c>
      <c r="B433" s="195" t="s">
        <v>35</v>
      </c>
      <c r="C433" s="201" t="s">
        <v>195</v>
      </c>
      <c r="D433" s="197" t="s">
        <v>1540</v>
      </c>
      <c r="E433" s="198" t="s">
        <v>196</v>
      </c>
      <c r="F433" s="198" t="s">
        <v>1980</v>
      </c>
      <c r="G433" s="221">
        <v>41821</v>
      </c>
      <c r="H433" s="221">
        <v>42186</v>
      </c>
      <c r="I433" s="221">
        <v>42948</v>
      </c>
    </row>
    <row r="434" spans="1:9" x14ac:dyDescent="0.25">
      <c r="A434" s="194" t="s">
        <v>40</v>
      </c>
      <c r="B434" s="195" t="s">
        <v>35</v>
      </c>
      <c r="C434" s="201" t="s">
        <v>195</v>
      </c>
      <c r="D434" s="197" t="s">
        <v>1540</v>
      </c>
      <c r="E434" s="198" t="s">
        <v>196</v>
      </c>
      <c r="F434" s="198" t="s">
        <v>1981</v>
      </c>
      <c r="G434" s="198">
        <v>2015</v>
      </c>
      <c r="H434" s="221">
        <v>43282</v>
      </c>
      <c r="I434" s="198">
        <v>2019</v>
      </c>
    </row>
    <row r="435" spans="1:9" ht="30" x14ac:dyDescent="0.25">
      <c r="A435" s="194" t="s">
        <v>136</v>
      </c>
      <c r="B435" s="195" t="s">
        <v>35</v>
      </c>
      <c r="C435" s="201" t="s">
        <v>1982</v>
      </c>
      <c r="D435" s="197" t="s">
        <v>1968</v>
      </c>
      <c r="E435" s="198" t="s">
        <v>197</v>
      </c>
      <c r="F435" s="198" t="s">
        <v>197</v>
      </c>
      <c r="G435" s="198"/>
      <c r="H435" s="198" t="s">
        <v>709</v>
      </c>
      <c r="I435" s="198" t="s">
        <v>709</v>
      </c>
    </row>
    <row r="436" spans="1:9" ht="30" x14ac:dyDescent="0.25">
      <c r="A436" s="194" t="s">
        <v>136</v>
      </c>
      <c r="B436" s="195" t="s">
        <v>35</v>
      </c>
      <c r="C436" s="201" t="s">
        <v>1982</v>
      </c>
      <c r="D436" s="197" t="s">
        <v>1540</v>
      </c>
      <c r="E436" s="198" t="s">
        <v>197</v>
      </c>
      <c r="F436" s="198" t="s">
        <v>1983</v>
      </c>
      <c r="G436" s="198" t="s">
        <v>2635</v>
      </c>
      <c r="H436" s="198">
        <v>2011</v>
      </c>
      <c r="I436" s="198">
        <v>2019</v>
      </c>
    </row>
    <row r="437" spans="1:9" x14ac:dyDescent="0.25">
      <c r="A437" s="194" t="s">
        <v>40</v>
      </c>
      <c r="B437" s="195" t="s">
        <v>35</v>
      </c>
      <c r="C437" s="201" t="s">
        <v>1984</v>
      </c>
      <c r="D437" s="197" t="s">
        <v>1968</v>
      </c>
      <c r="E437" s="198" t="s">
        <v>198</v>
      </c>
      <c r="F437" s="198" t="s">
        <v>198</v>
      </c>
      <c r="G437" s="198"/>
      <c r="H437" s="198" t="s">
        <v>709</v>
      </c>
      <c r="I437" s="198" t="s">
        <v>709</v>
      </c>
    </row>
    <row r="438" spans="1:9" x14ac:dyDescent="0.25">
      <c r="A438" s="194" t="s">
        <v>40</v>
      </c>
      <c r="B438" s="195" t="s">
        <v>35</v>
      </c>
      <c r="C438" s="201" t="s">
        <v>1984</v>
      </c>
      <c r="D438" s="197" t="s">
        <v>1540</v>
      </c>
      <c r="E438" s="198" t="s">
        <v>198</v>
      </c>
      <c r="F438" s="198" t="s">
        <v>1985</v>
      </c>
      <c r="G438" s="198" t="s">
        <v>2636</v>
      </c>
      <c r="H438" s="198">
        <v>2013</v>
      </c>
      <c r="I438" s="223">
        <v>41974</v>
      </c>
    </row>
    <row r="439" spans="1:9" x14ac:dyDescent="0.25">
      <c r="A439" s="194" t="s">
        <v>40</v>
      </c>
      <c r="B439" s="195" t="s">
        <v>35</v>
      </c>
      <c r="C439" s="201" t="s">
        <v>1984</v>
      </c>
      <c r="D439" s="197" t="s">
        <v>1540</v>
      </c>
      <c r="E439" s="198" t="s">
        <v>198</v>
      </c>
      <c r="F439" s="198" t="s">
        <v>1986</v>
      </c>
      <c r="G439" s="198" t="s">
        <v>2636</v>
      </c>
      <c r="H439" s="198">
        <v>2009</v>
      </c>
      <c r="I439" s="221">
        <v>42491</v>
      </c>
    </row>
    <row r="440" spans="1:9" x14ac:dyDescent="0.25">
      <c r="A440" s="194" t="s">
        <v>40</v>
      </c>
      <c r="B440" s="195" t="s">
        <v>35</v>
      </c>
      <c r="C440" s="201" t="s">
        <v>1984</v>
      </c>
      <c r="D440" s="197" t="s">
        <v>1540</v>
      </c>
      <c r="E440" s="198" t="s">
        <v>198</v>
      </c>
      <c r="F440" s="198" t="s">
        <v>1987</v>
      </c>
      <c r="G440" s="198" t="s">
        <v>2636</v>
      </c>
      <c r="H440" s="198">
        <v>2010</v>
      </c>
      <c r="I440" s="221">
        <v>41974</v>
      </c>
    </row>
    <row r="441" spans="1:9" x14ac:dyDescent="0.25">
      <c r="A441" s="194" t="s">
        <v>40</v>
      </c>
      <c r="B441" s="195" t="s">
        <v>35</v>
      </c>
      <c r="C441" s="201" t="s">
        <v>1984</v>
      </c>
      <c r="D441" s="197" t="s">
        <v>1540</v>
      </c>
      <c r="E441" s="198" t="s">
        <v>198</v>
      </c>
      <c r="F441" s="198" t="s">
        <v>1988</v>
      </c>
      <c r="G441" s="198" t="s">
        <v>2636</v>
      </c>
      <c r="H441" s="198">
        <v>2011</v>
      </c>
      <c r="I441" s="221">
        <v>42491</v>
      </c>
    </row>
    <row r="442" spans="1:9" x14ac:dyDescent="0.25">
      <c r="A442" s="194" t="s">
        <v>40</v>
      </c>
      <c r="B442" s="195" t="s">
        <v>35</v>
      </c>
      <c r="C442" s="201" t="s">
        <v>1984</v>
      </c>
      <c r="D442" s="197" t="s">
        <v>1540</v>
      </c>
      <c r="E442" s="198" t="s">
        <v>198</v>
      </c>
      <c r="F442" s="198" t="s">
        <v>1989</v>
      </c>
      <c r="G442" s="198" t="s">
        <v>2636</v>
      </c>
      <c r="H442" s="198">
        <v>2011</v>
      </c>
      <c r="I442" s="221">
        <v>41913</v>
      </c>
    </row>
    <row r="443" spans="1:9" x14ac:dyDescent="0.25">
      <c r="A443" s="194" t="s">
        <v>40</v>
      </c>
      <c r="B443" s="195" t="s">
        <v>35</v>
      </c>
      <c r="C443" s="201" t="s">
        <v>1984</v>
      </c>
      <c r="D443" s="197" t="s">
        <v>1540</v>
      </c>
      <c r="E443" s="198" t="s">
        <v>198</v>
      </c>
      <c r="F443" s="198" t="s">
        <v>1990</v>
      </c>
      <c r="G443" s="198" t="s">
        <v>2636</v>
      </c>
      <c r="H443" s="198">
        <v>2013</v>
      </c>
      <c r="I443" s="221">
        <v>42095</v>
      </c>
    </row>
    <row r="444" spans="1:9" x14ac:dyDescent="0.25">
      <c r="A444" s="194" t="s">
        <v>40</v>
      </c>
      <c r="B444" s="195" t="s">
        <v>35</v>
      </c>
      <c r="C444" s="201" t="s">
        <v>1984</v>
      </c>
      <c r="D444" s="197" t="s">
        <v>1540</v>
      </c>
      <c r="E444" s="198" t="s">
        <v>198</v>
      </c>
      <c r="F444" s="198" t="s">
        <v>1991</v>
      </c>
      <c r="G444" s="198" t="s">
        <v>2636</v>
      </c>
      <c r="H444" s="198">
        <v>2014</v>
      </c>
      <c r="I444" s="221">
        <v>42248</v>
      </c>
    </row>
    <row r="445" spans="1:9" x14ac:dyDescent="0.25">
      <c r="A445" s="194" t="s">
        <v>40</v>
      </c>
      <c r="B445" s="195" t="s">
        <v>35</v>
      </c>
      <c r="C445" s="201" t="s">
        <v>1984</v>
      </c>
      <c r="D445" s="197" t="s">
        <v>1540</v>
      </c>
      <c r="E445" s="198" t="s">
        <v>198</v>
      </c>
      <c r="F445" s="198" t="s">
        <v>1992</v>
      </c>
      <c r="G445" s="198">
        <v>2013</v>
      </c>
      <c r="H445" s="198">
        <v>2013</v>
      </c>
      <c r="I445" s="221">
        <v>42278</v>
      </c>
    </row>
    <row r="446" spans="1:9" x14ac:dyDescent="0.25">
      <c r="A446" s="194" t="s">
        <v>40</v>
      </c>
      <c r="B446" s="195" t="s">
        <v>35</v>
      </c>
      <c r="C446" s="201" t="s">
        <v>1984</v>
      </c>
      <c r="D446" s="197" t="s">
        <v>1540</v>
      </c>
      <c r="E446" s="198" t="s">
        <v>198</v>
      </c>
      <c r="F446" s="198" t="s">
        <v>2637</v>
      </c>
      <c r="G446" s="222">
        <v>41977</v>
      </c>
      <c r="H446" s="198">
        <v>2017</v>
      </c>
      <c r="I446" s="221">
        <v>43040</v>
      </c>
    </row>
    <row r="447" spans="1:9" x14ac:dyDescent="0.25">
      <c r="A447" s="194" t="s">
        <v>40</v>
      </c>
      <c r="B447" s="195" t="s">
        <v>35</v>
      </c>
      <c r="C447" s="201" t="s">
        <v>1984</v>
      </c>
      <c r="D447" s="197" t="s">
        <v>1540</v>
      </c>
      <c r="E447" s="198" t="s">
        <v>198</v>
      </c>
      <c r="F447" s="198" t="s">
        <v>1993</v>
      </c>
      <c r="G447" s="198">
        <v>2007</v>
      </c>
      <c r="H447" s="198">
        <v>2010</v>
      </c>
      <c r="I447" s="221">
        <v>40725</v>
      </c>
    </row>
    <row r="448" spans="1:9" x14ac:dyDescent="0.25">
      <c r="A448" s="194" t="s">
        <v>40</v>
      </c>
      <c r="B448" s="195" t="s">
        <v>35</v>
      </c>
      <c r="C448" s="201" t="s">
        <v>1984</v>
      </c>
      <c r="D448" s="197" t="s">
        <v>1544</v>
      </c>
      <c r="E448" s="198" t="s">
        <v>198</v>
      </c>
      <c r="F448" s="198" t="s">
        <v>1994</v>
      </c>
      <c r="G448" s="198" t="s">
        <v>2638</v>
      </c>
      <c r="H448" s="221">
        <v>43040</v>
      </c>
      <c r="I448" s="222">
        <v>43174</v>
      </c>
    </row>
    <row r="449" spans="1:9" ht="30" x14ac:dyDescent="0.25">
      <c r="A449" s="194" t="s">
        <v>40</v>
      </c>
      <c r="B449" s="195" t="s">
        <v>35</v>
      </c>
      <c r="C449" s="201" t="s">
        <v>1984</v>
      </c>
      <c r="D449" s="197" t="s">
        <v>1544</v>
      </c>
      <c r="E449" s="198" t="s">
        <v>198</v>
      </c>
      <c r="F449" s="198" t="s">
        <v>1995</v>
      </c>
      <c r="G449" s="198" t="s">
        <v>2639</v>
      </c>
      <c r="H449" s="198">
        <v>2024</v>
      </c>
      <c r="I449" s="198">
        <v>2027</v>
      </c>
    </row>
    <row r="450" spans="1:9" x14ac:dyDescent="0.25">
      <c r="A450" s="194" t="s">
        <v>40</v>
      </c>
      <c r="B450" s="195" t="s">
        <v>35</v>
      </c>
      <c r="C450" s="201" t="s">
        <v>1984</v>
      </c>
      <c r="D450" s="197" t="s">
        <v>1544</v>
      </c>
      <c r="E450" s="198" t="s">
        <v>198</v>
      </c>
      <c r="F450" s="198" t="s">
        <v>1996</v>
      </c>
      <c r="G450" s="198" t="s">
        <v>2640</v>
      </c>
      <c r="H450" s="198">
        <v>2021</v>
      </c>
      <c r="I450" s="198">
        <v>2025</v>
      </c>
    </row>
    <row r="451" spans="1:9" x14ac:dyDescent="0.25">
      <c r="A451" s="194" t="s">
        <v>40</v>
      </c>
      <c r="B451" s="195" t="s">
        <v>35</v>
      </c>
      <c r="C451" s="201" t="s">
        <v>1984</v>
      </c>
      <c r="D451" s="197" t="s">
        <v>1544</v>
      </c>
      <c r="E451" s="198" t="s">
        <v>198</v>
      </c>
      <c r="F451" s="198" t="s">
        <v>1997</v>
      </c>
      <c r="G451" s="198">
        <v>2007</v>
      </c>
      <c r="H451" s="198">
        <v>2022</v>
      </c>
      <c r="I451" s="198">
        <v>2023</v>
      </c>
    </row>
    <row r="452" spans="1:9" x14ac:dyDescent="0.25">
      <c r="A452" s="194" t="s">
        <v>40</v>
      </c>
      <c r="B452" s="195" t="s">
        <v>35</v>
      </c>
      <c r="C452" s="201" t="s">
        <v>1998</v>
      </c>
      <c r="D452" s="197" t="s">
        <v>1968</v>
      </c>
      <c r="E452" s="198" t="s">
        <v>199</v>
      </c>
      <c r="F452" s="198" t="s">
        <v>199</v>
      </c>
      <c r="G452" s="198"/>
      <c r="H452" s="198" t="s">
        <v>709</v>
      </c>
      <c r="I452" s="198" t="s">
        <v>709</v>
      </c>
    </row>
    <row r="453" spans="1:9" x14ac:dyDescent="0.25">
      <c r="A453" s="194" t="s">
        <v>40</v>
      </c>
      <c r="B453" s="195" t="s">
        <v>35</v>
      </c>
      <c r="C453" s="201" t="s">
        <v>1998</v>
      </c>
      <c r="D453" s="197" t="s">
        <v>1540</v>
      </c>
      <c r="E453" s="198" t="s">
        <v>199</v>
      </c>
      <c r="F453" s="198" t="s">
        <v>1999</v>
      </c>
      <c r="G453" s="198" t="s">
        <v>2642</v>
      </c>
      <c r="H453" s="198">
        <v>2011</v>
      </c>
      <c r="I453" s="222">
        <v>41820</v>
      </c>
    </row>
    <row r="454" spans="1:9" x14ac:dyDescent="0.25">
      <c r="A454" s="194" t="s">
        <v>40</v>
      </c>
      <c r="B454" s="195" t="s">
        <v>35</v>
      </c>
      <c r="C454" s="201" t="s">
        <v>1998</v>
      </c>
      <c r="D454" s="197" t="s">
        <v>1540</v>
      </c>
      <c r="E454" s="198" t="s">
        <v>199</v>
      </c>
      <c r="F454" s="198" t="s">
        <v>2000</v>
      </c>
      <c r="G454" s="198" t="s">
        <v>2642</v>
      </c>
      <c r="H454" s="198">
        <v>2014</v>
      </c>
      <c r="I454" s="222">
        <v>43407</v>
      </c>
    </row>
    <row r="455" spans="1:9" ht="30" x14ac:dyDescent="0.25">
      <c r="A455" s="194" t="s">
        <v>40</v>
      </c>
      <c r="B455" s="195" t="s">
        <v>35</v>
      </c>
      <c r="C455" s="201" t="s">
        <v>1998</v>
      </c>
      <c r="D455" s="197" t="s">
        <v>1540</v>
      </c>
      <c r="E455" s="198" t="s">
        <v>199</v>
      </c>
      <c r="F455" s="198" t="s">
        <v>2001</v>
      </c>
      <c r="G455" s="198" t="s">
        <v>2641</v>
      </c>
      <c r="H455" s="222">
        <v>42909</v>
      </c>
      <c r="I455" s="222">
        <v>43363</v>
      </c>
    </row>
    <row r="456" spans="1:9" x14ac:dyDescent="0.25">
      <c r="A456" s="194" t="s">
        <v>40</v>
      </c>
      <c r="B456" s="195" t="s">
        <v>35</v>
      </c>
      <c r="C456" s="201" t="s">
        <v>1998</v>
      </c>
      <c r="D456" s="197" t="s">
        <v>1540</v>
      </c>
      <c r="E456" s="198" t="s">
        <v>199</v>
      </c>
      <c r="F456" s="198" t="s">
        <v>2002</v>
      </c>
      <c r="G456" s="198" t="s">
        <v>2643</v>
      </c>
      <c r="H456" s="198">
        <v>2010</v>
      </c>
      <c r="I456" s="223">
        <v>41091</v>
      </c>
    </row>
    <row r="457" spans="1:9" x14ac:dyDescent="0.25">
      <c r="A457" s="194" t="s">
        <v>40</v>
      </c>
      <c r="B457" s="195" t="s">
        <v>35</v>
      </c>
      <c r="C457" s="201" t="s">
        <v>1998</v>
      </c>
      <c r="D457" s="197" t="s">
        <v>1540</v>
      </c>
      <c r="E457" s="207" t="s">
        <v>199</v>
      </c>
      <c r="F457" s="198" t="s">
        <v>2003</v>
      </c>
      <c r="G457" s="198" t="s">
        <v>2642</v>
      </c>
      <c r="H457" s="221">
        <v>41518</v>
      </c>
      <c r="I457" s="222">
        <v>41815</v>
      </c>
    </row>
    <row r="458" spans="1:9" x14ac:dyDescent="0.25">
      <c r="A458" s="194" t="s">
        <v>40</v>
      </c>
      <c r="B458" s="195" t="s">
        <v>35</v>
      </c>
      <c r="C458" s="201" t="s">
        <v>1998</v>
      </c>
      <c r="D458" s="197" t="s">
        <v>1540</v>
      </c>
      <c r="E458" s="198" t="s">
        <v>199</v>
      </c>
      <c r="F458" s="198" t="s">
        <v>2004</v>
      </c>
      <c r="G458" s="198" t="s">
        <v>2642</v>
      </c>
      <c r="H458" s="198">
        <v>2014</v>
      </c>
      <c r="I458" s="221">
        <v>42401</v>
      </c>
    </row>
    <row r="459" spans="1:9" ht="30" x14ac:dyDescent="0.25">
      <c r="A459" s="194" t="s">
        <v>40</v>
      </c>
      <c r="B459" s="195" t="s">
        <v>35</v>
      </c>
      <c r="C459" s="201" t="s">
        <v>1998</v>
      </c>
      <c r="D459" s="197" t="s">
        <v>1544</v>
      </c>
      <c r="E459" s="198" t="s">
        <v>199</v>
      </c>
      <c r="F459" s="198" t="s">
        <v>2005</v>
      </c>
      <c r="G459" s="198" t="s">
        <v>2641</v>
      </c>
      <c r="H459" s="198">
        <v>2014</v>
      </c>
      <c r="I459" s="222">
        <v>43363</v>
      </c>
    </row>
    <row r="460" spans="1:9" x14ac:dyDescent="0.25">
      <c r="A460" s="194" t="s">
        <v>40</v>
      </c>
      <c r="B460" s="195" t="s">
        <v>35</v>
      </c>
      <c r="C460" s="201" t="s">
        <v>1998</v>
      </c>
      <c r="D460" s="197" t="s">
        <v>1544</v>
      </c>
      <c r="E460" s="198" t="s">
        <v>199</v>
      </c>
      <c r="F460" s="198" t="s">
        <v>2006</v>
      </c>
      <c r="G460" s="198" t="s">
        <v>267</v>
      </c>
      <c r="H460" s="198">
        <v>2018</v>
      </c>
      <c r="I460" s="198">
        <v>2019</v>
      </c>
    </row>
    <row r="461" spans="1:9" x14ac:dyDescent="0.25">
      <c r="A461" s="194" t="s">
        <v>40</v>
      </c>
      <c r="B461" s="195" t="s">
        <v>35</v>
      </c>
      <c r="C461" s="201" t="s">
        <v>2007</v>
      </c>
      <c r="D461" s="197" t="s">
        <v>1968</v>
      </c>
      <c r="E461" s="198" t="s">
        <v>200</v>
      </c>
      <c r="F461" s="198" t="s">
        <v>200</v>
      </c>
      <c r="G461" s="198"/>
      <c r="H461" s="198" t="s">
        <v>709</v>
      </c>
      <c r="I461" s="198" t="s">
        <v>709</v>
      </c>
    </row>
    <row r="462" spans="1:9" x14ac:dyDescent="0.25">
      <c r="A462" s="194" t="s">
        <v>40</v>
      </c>
      <c r="B462" s="195" t="s">
        <v>35</v>
      </c>
      <c r="C462" s="201" t="s">
        <v>2007</v>
      </c>
      <c r="D462" s="197" t="s">
        <v>1540</v>
      </c>
      <c r="E462" s="198" t="s">
        <v>200</v>
      </c>
      <c r="F462" s="198" t="s">
        <v>2008</v>
      </c>
      <c r="G462" s="198" t="s">
        <v>2644</v>
      </c>
      <c r="H462" s="221">
        <v>40513</v>
      </c>
      <c r="I462" s="221">
        <v>41974</v>
      </c>
    </row>
    <row r="463" spans="1:9" x14ac:dyDescent="0.25">
      <c r="A463" s="194" t="s">
        <v>40</v>
      </c>
      <c r="B463" s="195" t="s">
        <v>35</v>
      </c>
      <c r="C463" s="201" t="s">
        <v>2007</v>
      </c>
      <c r="D463" s="197" t="s">
        <v>1540</v>
      </c>
      <c r="E463" s="198" t="s">
        <v>200</v>
      </c>
      <c r="F463" s="198" t="s">
        <v>2009</v>
      </c>
      <c r="G463" s="198" t="s">
        <v>2645</v>
      </c>
      <c r="H463" s="198" t="s">
        <v>2010</v>
      </c>
      <c r="I463" s="198" t="s">
        <v>1542</v>
      </c>
    </row>
    <row r="464" spans="1:9" x14ac:dyDescent="0.25">
      <c r="A464" s="194" t="s">
        <v>40</v>
      </c>
      <c r="B464" s="195" t="s">
        <v>35</v>
      </c>
      <c r="C464" s="201" t="s">
        <v>2007</v>
      </c>
      <c r="D464" s="197" t="s">
        <v>1540</v>
      </c>
      <c r="E464" s="198" t="s">
        <v>200</v>
      </c>
      <c r="F464" s="198" t="s">
        <v>2011</v>
      </c>
      <c r="G464" s="198" t="s">
        <v>1882</v>
      </c>
      <c r="H464" s="198">
        <v>2028</v>
      </c>
      <c r="I464" s="198" t="s">
        <v>1542</v>
      </c>
    </row>
    <row r="465" spans="1:9" x14ac:dyDescent="0.25">
      <c r="A465" s="194" t="s">
        <v>40</v>
      </c>
      <c r="B465" s="195" t="s">
        <v>35</v>
      </c>
      <c r="C465" s="201" t="s">
        <v>2007</v>
      </c>
      <c r="D465" s="197" t="s">
        <v>1540</v>
      </c>
      <c r="E465" s="198" t="s">
        <v>200</v>
      </c>
      <c r="F465" s="198" t="s">
        <v>2012</v>
      </c>
      <c r="G465" s="198">
        <v>2020</v>
      </c>
      <c r="H465" s="198" t="s">
        <v>2010</v>
      </c>
      <c r="I465" s="198">
        <v>2028</v>
      </c>
    </row>
    <row r="466" spans="1:9" x14ac:dyDescent="0.25">
      <c r="A466" s="194" t="s">
        <v>40</v>
      </c>
      <c r="B466" s="195" t="s">
        <v>35</v>
      </c>
      <c r="C466" s="201" t="s">
        <v>2007</v>
      </c>
      <c r="D466" s="197" t="s">
        <v>1544</v>
      </c>
      <c r="E466" s="198" t="s">
        <v>200</v>
      </c>
      <c r="F466" s="198" t="s">
        <v>2013</v>
      </c>
      <c r="G466" s="198" t="s">
        <v>2010</v>
      </c>
      <c r="H466" s="198">
        <v>2028</v>
      </c>
      <c r="I466" s="198" t="s">
        <v>1542</v>
      </c>
    </row>
    <row r="467" spans="1:9" ht="30" x14ac:dyDescent="0.25">
      <c r="A467" s="194" t="s">
        <v>40</v>
      </c>
      <c r="B467" s="195" t="s">
        <v>35</v>
      </c>
      <c r="C467" s="201" t="s">
        <v>2014</v>
      </c>
      <c r="D467" s="197" t="s">
        <v>1968</v>
      </c>
      <c r="E467" s="198" t="s">
        <v>201</v>
      </c>
      <c r="F467" s="198" t="s">
        <v>201</v>
      </c>
      <c r="G467" s="198"/>
      <c r="H467" s="198" t="s">
        <v>709</v>
      </c>
      <c r="I467" s="198" t="s">
        <v>709</v>
      </c>
    </row>
    <row r="468" spans="1:9" ht="30" x14ac:dyDescent="0.25">
      <c r="A468" s="194" t="s">
        <v>40</v>
      </c>
      <c r="B468" s="195" t="s">
        <v>35</v>
      </c>
      <c r="C468" s="201" t="s">
        <v>2014</v>
      </c>
      <c r="D468" s="197" t="s">
        <v>1540</v>
      </c>
      <c r="E468" s="198" t="s">
        <v>201</v>
      </c>
      <c r="F468" s="198" t="s">
        <v>2015</v>
      </c>
      <c r="G468" s="222">
        <v>38922</v>
      </c>
      <c r="H468" s="198">
        <v>2009</v>
      </c>
      <c r="I468" s="221">
        <v>40513</v>
      </c>
    </row>
    <row r="469" spans="1:9" ht="30" x14ac:dyDescent="0.25">
      <c r="A469" s="194" t="s">
        <v>40</v>
      </c>
      <c r="B469" s="195" t="s">
        <v>35</v>
      </c>
      <c r="C469" s="201" t="s">
        <v>2014</v>
      </c>
      <c r="D469" s="197" t="s">
        <v>1540</v>
      </c>
      <c r="E469" s="198" t="s">
        <v>201</v>
      </c>
      <c r="F469" s="198" t="s">
        <v>2016</v>
      </c>
      <c r="G469" s="222">
        <v>38402</v>
      </c>
      <c r="H469" s="198">
        <v>2009</v>
      </c>
      <c r="I469" s="221">
        <v>40575</v>
      </c>
    </row>
    <row r="470" spans="1:9" ht="30" x14ac:dyDescent="0.25">
      <c r="A470" s="194" t="s">
        <v>40</v>
      </c>
      <c r="B470" s="195" t="s">
        <v>35</v>
      </c>
      <c r="C470" s="201" t="s">
        <v>2014</v>
      </c>
      <c r="D470" s="197" t="s">
        <v>1540</v>
      </c>
      <c r="E470" s="198" t="s">
        <v>201</v>
      </c>
      <c r="F470" s="198" t="s">
        <v>2017</v>
      </c>
      <c r="G470" s="198">
        <v>2007</v>
      </c>
      <c r="H470" s="198">
        <v>2010</v>
      </c>
      <c r="I470" s="221">
        <v>40664</v>
      </c>
    </row>
    <row r="471" spans="1:9" ht="30" x14ac:dyDescent="0.25">
      <c r="A471" s="194" t="s">
        <v>40</v>
      </c>
      <c r="B471" s="195" t="s">
        <v>35</v>
      </c>
      <c r="C471" s="201" t="s">
        <v>2014</v>
      </c>
      <c r="D471" s="197" t="s">
        <v>1540</v>
      </c>
      <c r="E471" s="198" t="s">
        <v>201</v>
      </c>
      <c r="F471" s="198" t="s">
        <v>2018</v>
      </c>
      <c r="G471" s="198" t="s">
        <v>2646</v>
      </c>
      <c r="H471" s="198">
        <v>2019</v>
      </c>
      <c r="I471" s="198">
        <v>2021</v>
      </c>
    </row>
    <row r="472" spans="1:9" ht="30" x14ac:dyDescent="0.25">
      <c r="A472" s="194" t="s">
        <v>40</v>
      </c>
      <c r="B472" s="195" t="s">
        <v>35</v>
      </c>
      <c r="C472" s="201" t="s">
        <v>2014</v>
      </c>
      <c r="D472" s="197" t="s">
        <v>1540</v>
      </c>
      <c r="E472" s="198" t="s">
        <v>201</v>
      </c>
      <c r="F472" s="198" t="s">
        <v>2019</v>
      </c>
      <c r="G472" s="198">
        <v>2019</v>
      </c>
      <c r="H472" s="198">
        <v>2019</v>
      </c>
      <c r="I472" s="198">
        <v>2020</v>
      </c>
    </row>
    <row r="473" spans="1:9" ht="30" x14ac:dyDescent="0.25">
      <c r="A473" s="194" t="s">
        <v>40</v>
      </c>
      <c r="B473" s="195" t="s">
        <v>35</v>
      </c>
      <c r="C473" s="201" t="s">
        <v>2014</v>
      </c>
      <c r="D473" s="197" t="s">
        <v>1540</v>
      </c>
      <c r="E473" s="198" t="s">
        <v>201</v>
      </c>
      <c r="F473" s="198" t="s">
        <v>2020</v>
      </c>
      <c r="G473" s="198">
        <v>2019</v>
      </c>
      <c r="H473" s="198">
        <v>2019</v>
      </c>
      <c r="I473" s="198">
        <v>2020</v>
      </c>
    </row>
    <row r="474" spans="1:9" ht="30" x14ac:dyDescent="0.25">
      <c r="A474" s="194" t="s">
        <v>40</v>
      </c>
      <c r="B474" s="195" t="s">
        <v>35</v>
      </c>
      <c r="C474" s="201" t="s">
        <v>2014</v>
      </c>
      <c r="D474" s="197" t="s">
        <v>1540</v>
      </c>
      <c r="E474" s="198" t="s">
        <v>201</v>
      </c>
      <c r="F474" s="198" t="s">
        <v>2021</v>
      </c>
      <c r="G474" s="198" t="s">
        <v>2647</v>
      </c>
      <c r="H474" s="198">
        <v>2022</v>
      </c>
      <c r="I474" s="198">
        <v>2024</v>
      </c>
    </row>
    <row r="475" spans="1:9" ht="30" x14ac:dyDescent="0.25">
      <c r="A475" s="194" t="s">
        <v>40</v>
      </c>
      <c r="B475" s="195" t="s">
        <v>35</v>
      </c>
      <c r="C475" s="201" t="s">
        <v>2014</v>
      </c>
      <c r="D475" s="197" t="s">
        <v>1540</v>
      </c>
      <c r="E475" s="198" t="s">
        <v>201</v>
      </c>
      <c r="F475" s="198" t="s">
        <v>2022</v>
      </c>
      <c r="G475" s="198" t="s">
        <v>2648</v>
      </c>
      <c r="H475" s="198">
        <v>2024</v>
      </c>
      <c r="I475" s="198">
        <v>2027</v>
      </c>
    </row>
    <row r="476" spans="1:9" ht="30" x14ac:dyDescent="0.25">
      <c r="A476" s="194" t="s">
        <v>40</v>
      </c>
      <c r="B476" s="195" t="s">
        <v>35</v>
      </c>
      <c r="C476" s="201" t="s">
        <v>2014</v>
      </c>
      <c r="D476" s="197" t="s">
        <v>1540</v>
      </c>
      <c r="E476" s="198" t="s">
        <v>201</v>
      </c>
      <c r="F476" s="198" t="s">
        <v>2023</v>
      </c>
      <c r="G476" s="198" t="s">
        <v>2649</v>
      </c>
      <c r="H476" s="198">
        <v>2022</v>
      </c>
      <c r="I476" s="198">
        <v>2024</v>
      </c>
    </row>
    <row r="477" spans="1:9" x14ac:dyDescent="0.25">
      <c r="A477" s="194" t="s">
        <v>40</v>
      </c>
      <c r="B477" s="195" t="s">
        <v>35</v>
      </c>
      <c r="C477" s="201" t="s">
        <v>2024</v>
      </c>
      <c r="D477" s="197" t="s">
        <v>1968</v>
      </c>
      <c r="E477" s="198" t="s">
        <v>202</v>
      </c>
      <c r="F477" s="198" t="s">
        <v>202</v>
      </c>
      <c r="G477" s="198"/>
      <c r="H477" s="198" t="s">
        <v>709</v>
      </c>
      <c r="I477" s="198" t="s">
        <v>709</v>
      </c>
    </row>
    <row r="478" spans="1:9" x14ac:dyDescent="0.25">
      <c r="A478" s="194" t="s">
        <v>40</v>
      </c>
      <c r="B478" s="195" t="s">
        <v>35</v>
      </c>
      <c r="C478" s="201" t="s">
        <v>2024</v>
      </c>
      <c r="D478" s="197" t="s">
        <v>1540</v>
      </c>
      <c r="E478" s="198" t="s">
        <v>202</v>
      </c>
      <c r="F478" s="198" t="s">
        <v>2025</v>
      </c>
      <c r="G478" s="198">
        <v>2007</v>
      </c>
      <c r="H478" s="198">
        <v>2011</v>
      </c>
      <c r="I478" s="221">
        <v>41153</v>
      </c>
    </row>
    <row r="479" spans="1:9" x14ac:dyDescent="0.25">
      <c r="A479" s="194" t="s">
        <v>40</v>
      </c>
      <c r="B479" s="195" t="s">
        <v>35</v>
      </c>
      <c r="C479" s="201" t="s">
        <v>2024</v>
      </c>
      <c r="D479" s="197" t="s">
        <v>1540</v>
      </c>
      <c r="E479" s="198" t="s">
        <v>202</v>
      </c>
      <c r="F479" s="198" t="s">
        <v>2026</v>
      </c>
      <c r="G479" s="198" t="s">
        <v>2650</v>
      </c>
      <c r="H479" s="198">
        <v>2012</v>
      </c>
      <c r="I479" s="221">
        <v>41579</v>
      </c>
    </row>
    <row r="480" spans="1:9" x14ac:dyDescent="0.25">
      <c r="A480" s="194" t="s">
        <v>40</v>
      </c>
      <c r="B480" s="195" t="s">
        <v>35</v>
      </c>
      <c r="C480" s="201" t="s">
        <v>2024</v>
      </c>
      <c r="D480" s="197" t="s">
        <v>1540</v>
      </c>
      <c r="E480" s="198" t="s">
        <v>202</v>
      </c>
      <c r="F480" s="198" t="s">
        <v>2027</v>
      </c>
      <c r="G480" s="198">
        <v>2012</v>
      </c>
      <c r="H480" s="198">
        <v>2013</v>
      </c>
      <c r="I480" s="221">
        <v>41821</v>
      </c>
    </row>
    <row r="481" spans="1:9" x14ac:dyDescent="0.25">
      <c r="A481" s="194" t="s">
        <v>40</v>
      </c>
      <c r="B481" s="195" t="s">
        <v>35</v>
      </c>
      <c r="C481" s="201" t="s">
        <v>2024</v>
      </c>
      <c r="D481" s="197" t="s">
        <v>1540</v>
      </c>
      <c r="E481" s="198" t="s">
        <v>202</v>
      </c>
      <c r="F481" s="198" t="s">
        <v>2028</v>
      </c>
      <c r="G481" s="198" t="s">
        <v>2651</v>
      </c>
      <c r="H481" s="198">
        <v>2014</v>
      </c>
      <c r="I481" s="222">
        <v>42223</v>
      </c>
    </row>
    <row r="482" spans="1:9" x14ac:dyDescent="0.25">
      <c r="A482" s="194" t="s">
        <v>40</v>
      </c>
      <c r="B482" s="195" t="s">
        <v>35</v>
      </c>
      <c r="C482" s="201" t="s">
        <v>2024</v>
      </c>
      <c r="D482" s="197" t="s">
        <v>1540</v>
      </c>
      <c r="E482" s="198" t="s">
        <v>202</v>
      </c>
      <c r="F482" s="198" t="s">
        <v>2029</v>
      </c>
      <c r="G482" s="198">
        <v>2012</v>
      </c>
      <c r="H482" s="221">
        <v>41456</v>
      </c>
      <c r="I482" s="198">
        <v>2019</v>
      </c>
    </row>
    <row r="483" spans="1:9" x14ac:dyDescent="0.25">
      <c r="A483" s="194" t="s">
        <v>40</v>
      </c>
      <c r="B483" s="195" t="s">
        <v>35</v>
      </c>
      <c r="C483" s="201" t="s">
        <v>2024</v>
      </c>
      <c r="D483" s="197" t="s">
        <v>1540</v>
      </c>
      <c r="E483" s="198" t="s">
        <v>202</v>
      </c>
      <c r="F483" s="198" t="s">
        <v>2030</v>
      </c>
      <c r="G483" s="198" t="s">
        <v>2652</v>
      </c>
      <c r="H483" s="198">
        <v>2020</v>
      </c>
      <c r="I483" s="198">
        <v>2023</v>
      </c>
    </row>
    <row r="484" spans="1:9" x14ac:dyDescent="0.25">
      <c r="A484" s="194" t="s">
        <v>40</v>
      </c>
      <c r="B484" s="195" t="s">
        <v>35</v>
      </c>
      <c r="C484" s="201" t="s">
        <v>2024</v>
      </c>
      <c r="D484" s="197" t="s">
        <v>1540</v>
      </c>
      <c r="E484" s="198" t="s">
        <v>202</v>
      </c>
      <c r="F484" s="198" t="s">
        <v>2031</v>
      </c>
      <c r="G484" s="198" t="s">
        <v>2653</v>
      </c>
      <c r="H484" s="198">
        <v>2024</v>
      </c>
      <c r="I484" s="198">
        <v>2027</v>
      </c>
    </row>
    <row r="485" spans="1:9" x14ac:dyDescent="0.25">
      <c r="A485" s="194" t="s">
        <v>40</v>
      </c>
      <c r="B485" s="195" t="s">
        <v>35</v>
      </c>
      <c r="C485" s="201" t="s">
        <v>2024</v>
      </c>
      <c r="D485" s="197" t="s">
        <v>1540</v>
      </c>
      <c r="E485" s="198" t="s">
        <v>202</v>
      </c>
      <c r="F485" s="198" t="s">
        <v>2032</v>
      </c>
      <c r="G485" s="198" t="s">
        <v>2654</v>
      </c>
      <c r="H485" s="198">
        <v>2024</v>
      </c>
      <c r="I485" s="198">
        <v>2027</v>
      </c>
    </row>
    <row r="486" spans="1:9" x14ac:dyDescent="0.25">
      <c r="A486" s="194" t="s">
        <v>40</v>
      </c>
      <c r="B486" s="195" t="s">
        <v>35</v>
      </c>
      <c r="C486" s="201" t="s">
        <v>2024</v>
      </c>
      <c r="D486" s="197" t="s">
        <v>1540</v>
      </c>
      <c r="E486" s="198" t="s">
        <v>202</v>
      </c>
      <c r="F486" s="198" t="s">
        <v>2033</v>
      </c>
      <c r="G486" s="198" t="s">
        <v>2655</v>
      </c>
      <c r="H486" s="198">
        <v>2023</v>
      </c>
      <c r="I486" s="198">
        <v>2025</v>
      </c>
    </row>
    <row r="487" spans="1:9" x14ac:dyDescent="0.25">
      <c r="A487" s="194" t="s">
        <v>40</v>
      </c>
      <c r="B487" s="195" t="s">
        <v>35</v>
      </c>
      <c r="C487" s="201" t="s">
        <v>2024</v>
      </c>
      <c r="D487" s="197" t="s">
        <v>1540</v>
      </c>
      <c r="E487" s="198" t="s">
        <v>202</v>
      </c>
      <c r="F487" s="198" t="s">
        <v>2034</v>
      </c>
      <c r="G487" s="198" t="s">
        <v>2656</v>
      </c>
      <c r="H487" s="198">
        <v>2024</v>
      </c>
      <c r="I487" s="198">
        <v>2027</v>
      </c>
    </row>
    <row r="488" spans="1:9" ht="30" x14ac:dyDescent="0.25">
      <c r="A488" s="194" t="s">
        <v>40</v>
      </c>
      <c r="B488" s="195" t="s">
        <v>35</v>
      </c>
      <c r="C488" s="201" t="s">
        <v>2024</v>
      </c>
      <c r="D488" s="197" t="s">
        <v>1544</v>
      </c>
      <c r="E488" s="198" t="s">
        <v>202</v>
      </c>
      <c r="F488" s="198" t="s">
        <v>2035</v>
      </c>
      <c r="G488" s="198" t="s">
        <v>2657</v>
      </c>
      <c r="H488" s="198">
        <v>2020</v>
      </c>
      <c r="I488" s="198">
        <v>2027</v>
      </c>
    </row>
    <row r="489" spans="1:9" x14ac:dyDescent="0.25">
      <c r="A489" s="194" t="s">
        <v>40</v>
      </c>
      <c r="B489" s="203" t="s">
        <v>35</v>
      </c>
      <c r="C489" s="204" t="s">
        <v>2036</v>
      </c>
      <c r="D489" s="206" t="s">
        <v>1968</v>
      </c>
      <c r="E489" s="204" t="s">
        <v>2037</v>
      </c>
      <c r="F489" s="204" t="s">
        <v>2037</v>
      </c>
      <c r="G489" s="198"/>
      <c r="H489" s="198" t="s">
        <v>709</v>
      </c>
      <c r="I489" s="198" t="s">
        <v>709</v>
      </c>
    </row>
    <row r="490" spans="1:9" x14ac:dyDescent="0.25">
      <c r="A490" s="194" t="s">
        <v>40</v>
      </c>
      <c r="B490" s="203" t="s">
        <v>35</v>
      </c>
      <c r="C490" s="204" t="s">
        <v>2036</v>
      </c>
      <c r="D490" s="206" t="s">
        <v>1540</v>
      </c>
      <c r="E490" s="204" t="s">
        <v>2037</v>
      </c>
      <c r="F490" s="204" t="s">
        <v>2038</v>
      </c>
      <c r="G490" s="198">
        <v>2021</v>
      </c>
      <c r="H490" s="198">
        <v>2026</v>
      </c>
      <c r="I490" s="198" t="s">
        <v>1542</v>
      </c>
    </row>
    <row r="491" spans="1:9" x14ac:dyDescent="0.25">
      <c r="A491" s="194" t="s">
        <v>40</v>
      </c>
      <c r="B491" s="195" t="s">
        <v>35</v>
      </c>
      <c r="C491" s="201" t="s">
        <v>2039</v>
      </c>
      <c r="D491" s="197" t="s">
        <v>1968</v>
      </c>
      <c r="E491" s="198" t="s">
        <v>203</v>
      </c>
      <c r="F491" s="198" t="s">
        <v>203</v>
      </c>
      <c r="G491" s="198"/>
      <c r="H491" s="198" t="s">
        <v>709</v>
      </c>
      <c r="I491" s="198" t="s">
        <v>709</v>
      </c>
    </row>
    <row r="492" spans="1:9" x14ac:dyDescent="0.25">
      <c r="A492" s="194" t="s">
        <v>40</v>
      </c>
      <c r="B492" s="195" t="s">
        <v>35</v>
      </c>
      <c r="C492" s="201" t="s">
        <v>2039</v>
      </c>
      <c r="D492" s="197" t="s">
        <v>1540</v>
      </c>
      <c r="E492" s="198" t="s">
        <v>203</v>
      </c>
      <c r="F492" s="198" t="s">
        <v>2040</v>
      </c>
      <c r="G492" s="198" t="s">
        <v>2658</v>
      </c>
      <c r="H492" s="198">
        <v>2010</v>
      </c>
      <c r="I492" s="222">
        <v>40705</v>
      </c>
    </row>
    <row r="493" spans="1:9" x14ac:dyDescent="0.25">
      <c r="A493" s="194" t="s">
        <v>40</v>
      </c>
      <c r="B493" s="195" t="s">
        <v>35</v>
      </c>
      <c r="C493" s="201" t="s">
        <v>2039</v>
      </c>
      <c r="D493" s="197" t="s">
        <v>1540</v>
      </c>
      <c r="E493" s="198" t="s">
        <v>203</v>
      </c>
      <c r="F493" s="198" t="s">
        <v>2041</v>
      </c>
      <c r="G493" s="198" t="s">
        <v>2658</v>
      </c>
      <c r="H493" s="198">
        <v>2010</v>
      </c>
      <c r="I493" s="222">
        <v>41032</v>
      </c>
    </row>
    <row r="494" spans="1:9" x14ac:dyDescent="0.25">
      <c r="A494" s="194" t="s">
        <v>40</v>
      </c>
      <c r="B494" s="195" t="s">
        <v>35</v>
      </c>
      <c r="C494" s="201" t="s">
        <v>2039</v>
      </c>
      <c r="D494" s="197" t="s">
        <v>1540</v>
      </c>
      <c r="E494" s="198" t="s">
        <v>203</v>
      </c>
      <c r="F494" s="198" t="s">
        <v>2042</v>
      </c>
      <c r="G494" s="198">
        <v>2013</v>
      </c>
      <c r="H494" s="198">
        <v>2013</v>
      </c>
      <c r="I494" s="221">
        <v>41609</v>
      </c>
    </row>
    <row r="495" spans="1:9" x14ac:dyDescent="0.25">
      <c r="A495" s="194" t="s">
        <v>40</v>
      </c>
      <c r="B495" s="195" t="s">
        <v>35</v>
      </c>
      <c r="C495" s="201" t="s">
        <v>2039</v>
      </c>
      <c r="D495" s="197" t="s">
        <v>1540</v>
      </c>
      <c r="E495" s="198" t="s">
        <v>203</v>
      </c>
      <c r="F495" s="198" t="s">
        <v>2043</v>
      </c>
      <c r="G495" s="198">
        <v>2013</v>
      </c>
      <c r="H495" s="198">
        <v>2013</v>
      </c>
      <c r="I495" s="221">
        <v>41699</v>
      </c>
    </row>
    <row r="496" spans="1:9" x14ac:dyDescent="0.25">
      <c r="A496" s="194" t="s">
        <v>40</v>
      </c>
      <c r="B496" s="195" t="s">
        <v>35</v>
      </c>
      <c r="C496" s="201" t="s">
        <v>2039</v>
      </c>
      <c r="D496" s="197" t="s">
        <v>1540</v>
      </c>
      <c r="E496" s="198" t="s">
        <v>203</v>
      </c>
      <c r="F496" s="198" t="s">
        <v>2044</v>
      </c>
      <c r="G496" s="198" t="s">
        <v>2659</v>
      </c>
      <c r="H496" s="198">
        <v>2013</v>
      </c>
      <c r="I496" s="222">
        <v>42093</v>
      </c>
    </row>
    <row r="497" spans="1:9" x14ac:dyDescent="0.25">
      <c r="A497" s="194" t="s">
        <v>40</v>
      </c>
      <c r="B497" s="195" t="s">
        <v>35</v>
      </c>
      <c r="C497" s="201" t="s">
        <v>2039</v>
      </c>
      <c r="D497" s="197" t="s">
        <v>1540</v>
      </c>
      <c r="E497" s="198" t="s">
        <v>203</v>
      </c>
      <c r="F497" s="198" t="s">
        <v>2045</v>
      </c>
      <c r="G497" s="198" t="s">
        <v>2660</v>
      </c>
      <c r="H497" s="198">
        <v>2014</v>
      </c>
      <c r="I497" s="222">
        <v>42198</v>
      </c>
    </row>
    <row r="498" spans="1:9" x14ac:dyDescent="0.25">
      <c r="A498" s="194" t="s">
        <v>40</v>
      </c>
      <c r="B498" s="195" t="s">
        <v>35</v>
      </c>
      <c r="C498" s="201" t="s">
        <v>2039</v>
      </c>
      <c r="D498" s="197" t="s">
        <v>1540</v>
      </c>
      <c r="E498" s="198" t="s">
        <v>203</v>
      </c>
      <c r="F498" s="198" t="s">
        <v>2046</v>
      </c>
      <c r="G498" s="198" t="s">
        <v>2660</v>
      </c>
      <c r="H498" s="198">
        <v>2014</v>
      </c>
      <c r="I498" s="222">
        <v>42761</v>
      </c>
    </row>
    <row r="499" spans="1:9" x14ac:dyDescent="0.25">
      <c r="A499" s="194" t="s">
        <v>40</v>
      </c>
      <c r="B499" s="195" t="s">
        <v>35</v>
      </c>
      <c r="C499" s="201" t="s">
        <v>2039</v>
      </c>
      <c r="D499" s="197" t="s">
        <v>1540</v>
      </c>
      <c r="E499" s="198" t="s">
        <v>203</v>
      </c>
      <c r="F499" s="198" t="s">
        <v>2047</v>
      </c>
      <c r="G499" s="198" t="s">
        <v>2661</v>
      </c>
      <c r="H499" s="198">
        <v>2019</v>
      </c>
      <c r="I499" s="198">
        <v>2020</v>
      </c>
    </row>
    <row r="500" spans="1:9" x14ac:dyDescent="0.25">
      <c r="A500" s="194" t="s">
        <v>40</v>
      </c>
      <c r="B500" s="195" t="s">
        <v>35</v>
      </c>
      <c r="C500" s="201" t="s">
        <v>2039</v>
      </c>
      <c r="D500" s="197" t="s">
        <v>1540</v>
      </c>
      <c r="E500" s="198" t="s">
        <v>203</v>
      </c>
      <c r="F500" s="198" t="s">
        <v>2048</v>
      </c>
      <c r="G500" s="198" t="s">
        <v>2661</v>
      </c>
      <c r="H500" s="198">
        <v>2017</v>
      </c>
      <c r="I500" s="222">
        <v>43447</v>
      </c>
    </row>
    <row r="501" spans="1:9" x14ac:dyDescent="0.25">
      <c r="A501" s="194" t="s">
        <v>40</v>
      </c>
      <c r="B501" s="195" t="s">
        <v>35</v>
      </c>
      <c r="C501" s="201" t="s">
        <v>2039</v>
      </c>
      <c r="D501" s="197" t="s">
        <v>1540</v>
      </c>
      <c r="E501" s="198" t="s">
        <v>203</v>
      </c>
      <c r="F501" s="198" t="s">
        <v>2049</v>
      </c>
      <c r="G501" s="198" t="s">
        <v>2662</v>
      </c>
      <c r="H501" s="198">
        <v>2019</v>
      </c>
      <c r="I501" s="198">
        <v>2025</v>
      </c>
    </row>
    <row r="502" spans="1:9" x14ac:dyDescent="0.25">
      <c r="A502" s="194" t="s">
        <v>40</v>
      </c>
      <c r="B502" s="195" t="s">
        <v>35</v>
      </c>
      <c r="C502" s="201" t="s">
        <v>2039</v>
      </c>
      <c r="D502" s="197" t="s">
        <v>1540</v>
      </c>
      <c r="E502" s="198" t="s">
        <v>203</v>
      </c>
      <c r="F502" s="198" t="s">
        <v>2050</v>
      </c>
      <c r="G502" s="198" t="s">
        <v>2663</v>
      </c>
      <c r="H502" s="198">
        <v>2017</v>
      </c>
      <c r="I502" s="222">
        <v>43170</v>
      </c>
    </row>
    <row r="503" spans="1:9" x14ac:dyDescent="0.25">
      <c r="A503" s="194" t="s">
        <v>40</v>
      </c>
      <c r="B503" s="195" t="s">
        <v>35</v>
      </c>
      <c r="C503" s="201" t="s">
        <v>2039</v>
      </c>
      <c r="D503" s="197" t="s">
        <v>1540</v>
      </c>
      <c r="E503" s="198" t="s">
        <v>203</v>
      </c>
      <c r="F503" s="198" t="s">
        <v>2051</v>
      </c>
      <c r="G503" s="198" t="s">
        <v>2664</v>
      </c>
      <c r="H503" s="198">
        <v>2025</v>
      </c>
      <c r="I503" s="198" t="s">
        <v>1542</v>
      </c>
    </row>
    <row r="504" spans="1:9" x14ac:dyDescent="0.25">
      <c r="A504" s="194" t="s">
        <v>40</v>
      </c>
      <c r="B504" s="195" t="s">
        <v>35</v>
      </c>
      <c r="C504" s="201" t="s">
        <v>2039</v>
      </c>
      <c r="D504" s="197" t="s">
        <v>1540</v>
      </c>
      <c r="E504" s="198" t="s">
        <v>203</v>
      </c>
      <c r="F504" s="198" t="s">
        <v>2052</v>
      </c>
      <c r="G504" s="198">
        <v>2014</v>
      </c>
      <c r="H504" s="198">
        <v>2014</v>
      </c>
      <c r="I504" s="221">
        <v>42552</v>
      </c>
    </row>
    <row r="505" spans="1:9" x14ac:dyDescent="0.25">
      <c r="A505" s="194" t="s">
        <v>40</v>
      </c>
      <c r="B505" s="195" t="s">
        <v>35</v>
      </c>
      <c r="C505" s="201" t="s">
        <v>2039</v>
      </c>
      <c r="D505" s="197" t="s">
        <v>1540</v>
      </c>
      <c r="E505" s="198" t="s">
        <v>203</v>
      </c>
      <c r="F505" s="198" t="s">
        <v>2053</v>
      </c>
      <c r="G505" s="198" t="s">
        <v>2665</v>
      </c>
      <c r="H505" s="198">
        <v>2019</v>
      </c>
      <c r="I505" s="198">
        <v>2022</v>
      </c>
    </row>
    <row r="506" spans="1:9" x14ac:dyDescent="0.25">
      <c r="A506" s="194" t="s">
        <v>40</v>
      </c>
      <c r="B506" s="195" t="s">
        <v>35</v>
      </c>
      <c r="C506" s="201" t="s">
        <v>2054</v>
      </c>
      <c r="D506" s="197" t="s">
        <v>1968</v>
      </c>
      <c r="E506" s="198" t="s">
        <v>204</v>
      </c>
      <c r="F506" s="198" t="s">
        <v>204</v>
      </c>
      <c r="G506" s="198"/>
      <c r="H506" s="198" t="s">
        <v>709</v>
      </c>
      <c r="I506" s="198" t="s">
        <v>709</v>
      </c>
    </row>
    <row r="507" spans="1:9" x14ac:dyDescent="0.25">
      <c r="A507" s="194" t="s">
        <v>40</v>
      </c>
      <c r="B507" s="195" t="s">
        <v>35</v>
      </c>
      <c r="C507" s="201" t="s">
        <v>2054</v>
      </c>
      <c r="D507" s="197" t="s">
        <v>1540</v>
      </c>
      <c r="E507" s="198" t="s">
        <v>204</v>
      </c>
      <c r="F507" s="198" t="s">
        <v>2055</v>
      </c>
      <c r="G507" s="198" t="s">
        <v>2666</v>
      </c>
      <c r="H507" s="198">
        <v>2013</v>
      </c>
      <c r="I507" s="221">
        <v>42309</v>
      </c>
    </row>
    <row r="508" spans="1:9" x14ac:dyDescent="0.25">
      <c r="A508" s="194" t="s">
        <v>40</v>
      </c>
      <c r="B508" s="195" t="s">
        <v>35</v>
      </c>
      <c r="C508" s="201" t="s">
        <v>2054</v>
      </c>
      <c r="D508" s="197" t="s">
        <v>1540</v>
      </c>
      <c r="E508" s="198" t="s">
        <v>204</v>
      </c>
      <c r="F508" s="198" t="s">
        <v>2056</v>
      </c>
      <c r="G508" s="198" t="s">
        <v>2667</v>
      </c>
      <c r="H508" s="198">
        <v>2019</v>
      </c>
      <c r="I508" s="198">
        <v>2020</v>
      </c>
    </row>
    <row r="509" spans="1:9" x14ac:dyDescent="0.25">
      <c r="A509" s="194" t="s">
        <v>40</v>
      </c>
      <c r="B509" s="195" t="s">
        <v>35</v>
      </c>
      <c r="C509" s="201" t="s">
        <v>2054</v>
      </c>
      <c r="D509" s="197" t="s">
        <v>1540</v>
      </c>
      <c r="E509" s="198" t="s">
        <v>204</v>
      </c>
      <c r="F509" s="198" t="s">
        <v>2057</v>
      </c>
      <c r="G509" s="198" t="s">
        <v>2668</v>
      </c>
      <c r="H509" s="221">
        <v>43466</v>
      </c>
      <c r="I509" s="198">
        <v>2020</v>
      </c>
    </row>
    <row r="510" spans="1:9" x14ac:dyDescent="0.25">
      <c r="A510" s="194" t="s">
        <v>40</v>
      </c>
      <c r="B510" s="195" t="s">
        <v>35</v>
      </c>
      <c r="C510" s="201" t="s">
        <v>2054</v>
      </c>
      <c r="D510" s="197" t="s">
        <v>1540</v>
      </c>
      <c r="E510" s="198" t="s">
        <v>204</v>
      </c>
      <c r="F510" s="198" t="s">
        <v>2058</v>
      </c>
      <c r="G510" s="198" t="s">
        <v>2669</v>
      </c>
      <c r="H510" s="198">
        <v>2019</v>
      </c>
      <c r="I510" s="198">
        <v>2023</v>
      </c>
    </row>
    <row r="511" spans="1:9" x14ac:dyDescent="0.25">
      <c r="A511" s="194" t="s">
        <v>40</v>
      </c>
      <c r="B511" s="195" t="s">
        <v>35</v>
      </c>
      <c r="C511" s="201" t="s">
        <v>2054</v>
      </c>
      <c r="D511" s="197" t="s">
        <v>1540</v>
      </c>
      <c r="E511" s="198" t="s">
        <v>204</v>
      </c>
      <c r="F511" s="198" t="s">
        <v>2059</v>
      </c>
      <c r="G511" s="198" t="s">
        <v>2670</v>
      </c>
      <c r="H511" s="222">
        <v>43388</v>
      </c>
      <c r="I511" s="198">
        <v>2019</v>
      </c>
    </row>
    <row r="512" spans="1:9" x14ac:dyDescent="0.25">
      <c r="A512" s="194" t="s">
        <v>40</v>
      </c>
      <c r="B512" s="195" t="s">
        <v>35</v>
      </c>
      <c r="C512" s="201" t="s">
        <v>2054</v>
      </c>
      <c r="D512" s="197" t="s">
        <v>1540</v>
      </c>
      <c r="E512" s="198" t="s">
        <v>204</v>
      </c>
      <c r="F512" s="198" t="s">
        <v>2060</v>
      </c>
      <c r="G512" s="198" t="s">
        <v>2671</v>
      </c>
      <c r="H512" s="198">
        <v>2021</v>
      </c>
      <c r="I512" s="198">
        <v>2023</v>
      </c>
    </row>
    <row r="513" spans="1:9" x14ac:dyDescent="0.25">
      <c r="A513" s="194" t="s">
        <v>40</v>
      </c>
      <c r="B513" s="195" t="s">
        <v>35</v>
      </c>
      <c r="C513" s="201" t="s">
        <v>2054</v>
      </c>
      <c r="D513" s="197" t="s">
        <v>1540</v>
      </c>
      <c r="E513" s="198" t="s">
        <v>204</v>
      </c>
      <c r="F513" s="198" t="s">
        <v>2061</v>
      </c>
      <c r="G513" s="198">
        <v>2012</v>
      </c>
      <c r="H513" s="198">
        <v>2013</v>
      </c>
      <c r="I513" s="198">
        <v>2013</v>
      </c>
    </row>
    <row r="514" spans="1:9" x14ac:dyDescent="0.25">
      <c r="A514" s="194" t="s">
        <v>40</v>
      </c>
      <c r="B514" s="195" t="s">
        <v>35</v>
      </c>
      <c r="C514" s="201" t="s">
        <v>2054</v>
      </c>
      <c r="D514" s="197" t="s">
        <v>1540</v>
      </c>
      <c r="E514" s="198" t="s">
        <v>204</v>
      </c>
      <c r="F514" s="198" t="s">
        <v>2062</v>
      </c>
      <c r="G514" s="198">
        <v>2013</v>
      </c>
      <c r="H514" s="198">
        <v>2014</v>
      </c>
      <c r="I514" s="198">
        <v>2014</v>
      </c>
    </row>
    <row r="515" spans="1:9" x14ac:dyDescent="0.25">
      <c r="A515" s="194" t="s">
        <v>40</v>
      </c>
      <c r="B515" s="195" t="s">
        <v>35</v>
      </c>
      <c r="C515" s="201" t="s">
        <v>2054</v>
      </c>
      <c r="D515" s="197" t="s">
        <v>1540</v>
      </c>
      <c r="E515" s="198" t="s">
        <v>204</v>
      </c>
      <c r="F515" s="198" t="s">
        <v>2063</v>
      </c>
      <c r="G515" s="198">
        <v>2019</v>
      </c>
      <c r="H515" s="198">
        <v>2021</v>
      </c>
      <c r="I515" s="198">
        <v>2023</v>
      </c>
    </row>
    <row r="516" spans="1:9" x14ac:dyDescent="0.25">
      <c r="A516" s="194" t="s">
        <v>40</v>
      </c>
      <c r="B516" s="195" t="s">
        <v>35</v>
      </c>
      <c r="C516" s="201" t="s">
        <v>2054</v>
      </c>
      <c r="D516" s="197" t="s">
        <v>1540</v>
      </c>
      <c r="E516" s="198" t="s">
        <v>204</v>
      </c>
      <c r="F516" s="198" t="s">
        <v>2064</v>
      </c>
      <c r="G516" s="198">
        <v>2022</v>
      </c>
      <c r="H516" s="198">
        <v>2027</v>
      </c>
      <c r="I516" s="198" t="s">
        <v>1542</v>
      </c>
    </row>
    <row r="517" spans="1:9" x14ac:dyDescent="0.25">
      <c r="A517" s="194" t="s">
        <v>40</v>
      </c>
      <c r="B517" s="195" t="s">
        <v>35</v>
      </c>
      <c r="C517" s="201" t="s">
        <v>2054</v>
      </c>
      <c r="D517" s="197" t="s">
        <v>1540</v>
      </c>
      <c r="E517" s="198" t="s">
        <v>204</v>
      </c>
      <c r="F517" s="198" t="s">
        <v>2065</v>
      </c>
      <c r="G517" s="198" t="s">
        <v>2672</v>
      </c>
      <c r="H517" s="198">
        <v>2019</v>
      </c>
      <c r="I517" s="198">
        <v>2020</v>
      </c>
    </row>
    <row r="518" spans="1:9" x14ac:dyDescent="0.25">
      <c r="A518" s="194" t="s">
        <v>40</v>
      </c>
      <c r="B518" s="195" t="s">
        <v>35</v>
      </c>
      <c r="C518" s="201" t="s">
        <v>2054</v>
      </c>
      <c r="D518" s="197" t="s">
        <v>1544</v>
      </c>
      <c r="E518" s="198" t="s">
        <v>204</v>
      </c>
      <c r="F518" s="198" t="s">
        <v>2066</v>
      </c>
      <c r="G518" s="198">
        <v>2019</v>
      </c>
      <c r="H518" s="198">
        <v>2023</v>
      </c>
      <c r="I518" s="198" t="s">
        <v>1542</v>
      </c>
    </row>
    <row r="519" spans="1:9" x14ac:dyDescent="0.25">
      <c r="A519" s="194" t="s">
        <v>40</v>
      </c>
      <c r="B519" s="195" t="s">
        <v>35</v>
      </c>
      <c r="C519" s="201" t="s">
        <v>2054</v>
      </c>
      <c r="D519" s="197" t="s">
        <v>1544</v>
      </c>
      <c r="E519" s="198" t="s">
        <v>204</v>
      </c>
      <c r="F519" s="198" t="s">
        <v>2067</v>
      </c>
      <c r="G519" s="198" t="s">
        <v>267</v>
      </c>
      <c r="H519" s="198" t="s">
        <v>267</v>
      </c>
      <c r="I519" s="198">
        <v>2023</v>
      </c>
    </row>
    <row r="520" spans="1:9" x14ac:dyDescent="0.25">
      <c r="A520" s="194" t="s">
        <v>40</v>
      </c>
      <c r="B520" s="195" t="s">
        <v>35</v>
      </c>
      <c r="C520" s="201" t="s">
        <v>2054</v>
      </c>
      <c r="D520" s="197" t="s">
        <v>1544</v>
      </c>
      <c r="E520" s="198" t="s">
        <v>204</v>
      </c>
      <c r="F520" s="198" t="s">
        <v>2068</v>
      </c>
      <c r="G520" s="198" t="s">
        <v>267</v>
      </c>
      <c r="H520" s="198" t="s">
        <v>267</v>
      </c>
      <c r="I520" s="198">
        <v>2018</v>
      </c>
    </row>
    <row r="521" spans="1:9" ht="30" x14ac:dyDescent="0.25">
      <c r="A521" s="194" t="s">
        <v>40</v>
      </c>
      <c r="B521" s="195" t="s">
        <v>35</v>
      </c>
      <c r="C521" s="201" t="s">
        <v>2069</v>
      </c>
      <c r="D521" s="197" t="s">
        <v>1968</v>
      </c>
      <c r="E521" s="198" t="s">
        <v>205</v>
      </c>
      <c r="F521" s="198" t="s">
        <v>205</v>
      </c>
      <c r="G521" s="198"/>
      <c r="H521" s="198" t="s">
        <v>709</v>
      </c>
      <c r="I521" s="198" t="s">
        <v>709</v>
      </c>
    </row>
    <row r="522" spans="1:9" ht="30" x14ac:dyDescent="0.25">
      <c r="A522" s="194" t="s">
        <v>40</v>
      </c>
      <c r="B522" s="195" t="s">
        <v>35</v>
      </c>
      <c r="C522" s="201" t="s">
        <v>2069</v>
      </c>
      <c r="D522" s="197" t="s">
        <v>1540</v>
      </c>
      <c r="E522" s="198" t="s">
        <v>205</v>
      </c>
      <c r="F522" s="198" t="s">
        <v>2070</v>
      </c>
      <c r="G522" s="198" t="s">
        <v>2673</v>
      </c>
      <c r="H522" s="198">
        <v>2022</v>
      </c>
      <c r="I522" s="198">
        <v>2025</v>
      </c>
    </row>
    <row r="523" spans="1:9" ht="30" x14ac:dyDescent="0.25">
      <c r="A523" s="194" t="s">
        <v>40</v>
      </c>
      <c r="B523" s="195" t="s">
        <v>35</v>
      </c>
      <c r="C523" s="201" t="s">
        <v>2069</v>
      </c>
      <c r="D523" s="197" t="s">
        <v>1540</v>
      </c>
      <c r="E523" s="198" t="s">
        <v>205</v>
      </c>
      <c r="F523" s="198" t="s">
        <v>2071</v>
      </c>
      <c r="G523" s="222">
        <v>39080</v>
      </c>
      <c r="H523" s="198">
        <v>2011</v>
      </c>
      <c r="I523" s="221">
        <v>40695</v>
      </c>
    </row>
    <row r="524" spans="1:9" ht="30" x14ac:dyDescent="0.25">
      <c r="A524" s="194" t="s">
        <v>40</v>
      </c>
      <c r="B524" s="195" t="s">
        <v>35</v>
      </c>
      <c r="C524" s="201" t="s">
        <v>2069</v>
      </c>
      <c r="D524" s="197" t="s">
        <v>1540</v>
      </c>
      <c r="E524" s="198" t="s">
        <v>205</v>
      </c>
      <c r="F524" s="198" t="s">
        <v>2072</v>
      </c>
      <c r="G524" s="198" t="s">
        <v>2674</v>
      </c>
      <c r="H524" s="198">
        <v>2022</v>
      </c>
      <c r="I524" s="198">
        <v>2025</v>
      </c>
    </row>
    <row r="525" spans="1:9" ht="30" x14ac:dyDescent="0.25">
      <c r="A525" s="194" t="s">
        <v>40</v>
      </c>
      <c r="B525" s="195" t="s">
        <v>35</v>
      </c>
      <c r="C525" s="201" t="s">
        <v>2069</v>
      </c>
      <c r="D525" s="197" t="s">
        <v>1540</v>
      </c>
      <c r="E525" s="198" t="s">
        <v>205</v>
      </c>
      <c r="F525" s="198" t="s">
        <v>2073</v>
      </c>
      <c r="G525" s="222">
        <v>39050</v>
      </c>
      <c r="H525" s="198">
        <v>2012</v>
      </c>
      <c r="I525" s="221">
        <v>41426</v>
      </c>
    </row>
    <row r="526" spans="1:9" ht="30" x14ac:dyDescent="0.25">
      <c r="A526" s="194" t="s">
        <v>40</v>
      </c>
      <c r="B526" s="195" t="s">
        <v>35</v>
      </c>
      <c r="C526" s="201" t="s">
        <v>2069</v>
      </c>
      <c r="D526" s="197" t="s">
        <v>1540</v>
      </c>
      <c r="E526" s="198" t="s">
        <v>205</v>
      </c>
      <c r="F526" s="198" t="s">
        <v>2074</v>
      </c>
      <c r="G526" s="222">
        <v>39232</v>
      </c>
      <c r="H526" s="198">
        <v>2012</v>
      </c>
      <c r="I526" s="221">
        <v>41671</v>
      </c>
    </row>
    <row r="527" spans="1:9" ht="30" x14ac:dyDescent="0.25">
      <c r="A527" s="194" t="s">
        <v>40</v>
      </c>
      <c r="B527" s="195" t="s">
        <v>35</v>
      </c>
      <c r="C527" s="201" t="s">
        <v>2069</v>
      </c>
      <c r="D527" s="197" t="s">
        <v>1540</v>
      </c>
      <c r="E527" s="198" t="s">
        <v>205</v>
      </c>
      <c r="F527" s="198" t="s">
        <v>2075</v>
      </c>
      <c r="G527" s="198">
        <v>2016</v>
      </c>
      <c r="H527" s="198">
        <v>2016</v>
      </c>
      <c r="I527" s="222">
        <v>43319</v>
      </c>
    </row>
    <row r="528" spans="1:9" ht="30" x14ac:dyDescent="0.25">
      <c r="A528" s="194" t="s">
        <v>40</v>
      </c>
      <c r="B528" s="195" t="s">
        <v>35</v>
      </c>
      <c r="C528" s="201" t="s">
        <v>2069</v>
      </c>
      <c r="D528" s="197" t="s">
        <v>1540</v>
      </c>
      <c r="E528" s="198" t="s">
        <v>205</v>
      </c>
      <c r="F528" s="198" t="s">
        <v>2076</v>
      </c>
      <c r="G528" s="222">
        <v>39121</v>
      </c>
      <c r="H528" s="198">
        <v>2010</v>
      </c>
      <c r="I528" s="221">
        <v>41153</v>
      </c>
    </row>
    <row r="529" spans="1:9" ht="30" x14ac:dyDescent="0.25">
      <c r="A529" s="194" t="s">
        <v>40</v>
      </c>
      <c r="B529" s="195" t="s">
        <v>35</v>
      </c>
      <c r="C529" s="201" t="s">
        <v>2069</v>
      </c>
      <c r="D529" s="197" t="s">
        <v>1540</v>
      </c>
      <c r="E529" s="198" t="s">
        <v>205</v>
      </c>
      <c r="F529" s="198" t="s">
        <v>2077</v>
      </c>
      <c r="G529" s="222">
        <v>39801</v>
      </c>
      <c r="H529" s="198">
        <v>2011</v>
      </c>
      <c r="I529" s="221">
        <v>41821</v>
      </c>
    </row>
    <row r="530" spans="1:9" ht="30" x14ac:dyDescent="0.25">
      <c r="A530" s="194" t="s">
        <v>40</v>
      </c>
      <c r="B530" s="195" t="s">
        <v>35</v>
      </c>
      <c r="C530" s="201" t="s">
        <v>2069</v>
      </c>
      <c r="D530" s="197" t="s">
        <v>1540</v>
      </c>
      <c r="E530" s="198" t="s">
        <v>205</v>
      </c>
      <c r="F530" s="198" t="s">
        <v>2078</v>
      </c>
      <c r="G530" s="222">
        <v>39940</v>
      </c>
      <c r="H530" s="198">
        <v>2011</v>
      </c>
      <c r="I530" s="221">
        <v>41671</v>
      </c>
    </row>
    <row r="531" spans="1:9" ht="30" x14ac:dyDescent="0.25">
      <c r="A531" s="194" t="s">
        <v>40</v>
      </c>
      <c r="B531" s="195" t="s">
        <v>35</v>
      </c>
      <c r="C531" s="201" t="s">
        <v>2069</v>
      </c>
      <c r="D531" s="197" t="s">
        <v>1540</v>
      </c>
      <c r="E531" s="198" t="s">
        <v>205</v>
      </c>
      <c r="F531" s="198" t="s">
        <v>2079</v>
      </c>
      <c r="G531" s="198">
        <v>2019</v>
      </c>
      <c r="H531" s="198">
        <v>2024</v>
      </c>
      <c r="I531" s="198">
        <v>2028</v>
      </c>
    </row>
    <row r="532" spans="1:9" ht="30" x14ac:dyDescent="0.25">
      <c r="A532" s="194" t="s">
        <v>40</v>
      </c>
      <c r="B532" s="195" t="s">
        <v>35</v>
      </c>
      <c r="C532" s="201" t="s">
        <v>2069</v>
      </c>
      <c r="D532" s="197" t="s">
        <v>1540</v>
      </c>
      <c r="E532" s="198" t="s">
        <v>205</v>
      </c>
      <c r="F532" s="198" t="s">
        <v>2080</v>
      </c>
      <c r="G532" s="198" t="s">
        <v>2675</v>
      </c>
      <c r="H532" s="198">
        <v>2022</v>
      </c>
      <c r="I532" s="198">
        <v>2025</v>
      </c>
    </row>
    <row r="533" spans="1:9" x14ac:dyDescent="0.25">
      <c r="A533" s="194" t="s">
        <v>40</v>
      </c>
      <c r="B533" s="195" t="s">
        <v>35</v>
      </c>
      <c r="C533" s="201" t="s">
        <v>2081</v>
      </c>
      <c r="D533" s="197" t="s">
        <v>1968</v>
      </c>
      <c r="E533" s="198" t="s">
        <v>206</v>
      </c>
      <c r="F533" s="198" t="s">
        <v>206</v>
      </c>
      <c r="G533" s="198"/>
      <c r="H533" s="198" t="s">
        <v>709</v>
      </c>
      <c r="I533" s="198" t="s">
        <v>709</v>
      </c>
    </row>
    <row r="534" spans="1:9" ht="30" x14ac:dyDescent="0.25">
      <c r="A534" s="194" t="s">
        <v>40</v>
      </c>
      <c r="B534" s="195" t="s">
        <v>35</v>
      </c>
      <c r="C534" s="201" t="s">
        <v>2081</v>
      </c>
      <c r="D534" s="197" t="s">
        <v>1540</v>
      </c>
      <c r="E534" s="198" t="s">
        <v>206</v>
      </c>
      <c r="F534" s="198" t="s">
        <v>2082</v>
      </c>
      <c r="G534" s="198" t="s">
        <v>2676</v>
      </c>
      <c r="H534" s="198">
        <v>2014</v>
      </c>
      <c r="I534" s="222">
        <v>42836</v>
      </c>
    </row>
    <row r="535" spans="1:9" ht="30" x14ac:dyDescent="0.25">
      <c r="A535" s="194" t="s">
        <v>40</v>
      </c>
      <c r="B535" s="195" t="s">
        <v>35</v>
      </c>
      <c r="C535" s="201" t="s">
        <v>2081</v>
      </c>
      <c r="D535" s="197" t="s">
        <v>1540</v>
      </c>
      <c r="E535" s="198" t="s">
        <v>206</v>
      </c>
      <c r="F535" s="198" t="s">
        <v>2083</v>
      </c>
      <c r="G535" s="198" t="s">
        <v>2676</v>
      </c>
      <c r="H535" s="198">
        <v>2014</v>
      </c>
      <c r="I535" s="198">
        <v>2019</v>
      </c>
    </row>
    <row r="536" spans="1:9" x14ac:dyDescent="0.25">
      <c r="A536" s="194" t="s">
        <v>40</v>
      </c>
      <c r="B536" s="195" t="s">
        <v>35</v>
      </c>
      <c r="C536" s="201" t="s">
        <v>2081</v>
      </c>
      <c r="D536" s="197" t="s">
        <v>1540</v>
      </c>
      <c r="E536" s="198" t="s">
        <v>206</v>
      </c>
      <c r="F536" s="198" t="s">
        <v>2084</v>
      </c>
      <c r="G536" s="198">
        <v>2019</v>
      </c>
      <c r="H536" s="198">
        <v>2024</v>
      </c>
      <c r="I536" s="198">
        <v>2027</v>
      </c>
    </row>
    <row r="537" spans="1:9" x14ac:dyDescent="0.25">
      <c r="A537" s="194" t="s">
        <v>40</v>
      </c>
      <c r="B537" s="195" t="s">
        <v>35</v>
      </c>
      <c r="C537" s="201" t="s">
        <v>2081</v>
      </c>
      <c r="D537" s="197" t="s">
        <v>1540</v>
      </c>
      <c r="E537" s="198" t="s">
        <v>206</v>
      </c>
      <c r="F537" s="198" t="s">
        <v>2085</v>
      </c>
      <c r="G537" s="198" t="s">
        <v>2677</v>
      </c>
      <c r="H537" s="198">
        <v>2024</v>
      </c>
      <c r="I537" s="198">
        <v>2027</v>
      </c>
    </row>
    <row r="538" spans="1:9" x14ac:dyDescent="0.25">
      <c r="A538" s="194" t="s">
        <v>40</v>
      </c>
      <c r="B538" s="195" t="s">
        <v>35</v>
      </c>
      <c r="C538" s="201" t="s">
        <v>2081</v>
      </c>
      <c r="D538" s="197" t="s">
        <v>1540</v>
      </c>
      <c r="E538" s="198" t="s">
        <v>206</v>
      </c>
      <c r="F538" s="198" t="s">
        <v>2086</v>
      </c>
      <c r="G538" s="198">
        <v>2022</v>
      </c>
      <c r="H538" s="198">
        <v>2028</v>
      </c>
      <c r="I538" s="198" t="s">
        <v>1542</v>
      </c>
    </row>
    <row r="539" spans="1:9" x14ac:dyDescent="0.25">
      <c r="A539" s="194" t="s">
        <v>40</v>
      </c>
      <c r="B539" s="195" t="s">
        <v>35</v>
      </c>
      <c r="C539" s="201" t="s">
        <v>2081</v>
      </c>
      <c r="D539" s="197" t="s">
        <v>1540</v>
      </c>
      <c r="E539" s="198" t="s">
        <v>206</v>
      </c>
      <c r="F539" s="198" t="s">
        <v>2087</v>
      </c>
      <c r="G539" s="198">
        <v>2022</v>
      </c>
      <c r="H539" s="198">
        <v>2027</v>
      </c>
      <c r="I539" s="198" t="s">
        <v>1542</v>
      </c>
    </row>
    <row r="540" spans="1:9" x14ac:dyDescent="0.25">
      <c r="A540" s="194" t="s">
        <v>40</v>
      </c>
      <c r="B540" s="195" t="s">
        <v>35</v>
      </c>
      <c r="C540" s="201" t="s">
        <v>2088</v>
      </c>
      <c r="D540" s="197" t="s">
        <v>1968</v>
      </c>
      <c r="E540" s="198" t="s">
        <v>207</v>
      </c>
      <c r="F540" s="198" t="s">
        <v>207</v>
      </c>
      <c r="G540" s="198"/>
      <c r="H540" s="198" t="s">
        <v>709</v>
      </c>
      <c r="I540" s="198" t="s">
        <v>709</v>
      </c>
    </row>
    <row r="541" spans="1:9" x14ac:dyDescent="0.25">
      <c r="A541" s="194" t="s">
        <v>40</v>
      </c>
      <c r="B541" s="195" t="s">
        <v>35</v>
      </c>
      <c r="C541" s="201" t="s">
        <v>2088</v>
      </c>
      <c r="D541" s="197" t="s">
        <v>1540</v>
      </c>
      <c r="E541" s="198" t="s">
        <v>207</v>
      </c>
      <c r="F541" s="198" t="s">
        <v>2089</v>
      </c>
      <c r="G541" s="198">
        <v>2011</v>
      </c>
      <c r="H541" s="198">
        <v>2012</v>
      </c>
      <c r="I541" s="221">
        <v>41183</v>
      </c>
    </row>
    <row r="542" spans="1:9" x14ac:dyDescent="0.25">
      <c r="A542" s="194" t="s">
        <v>40</v>
      </c>
      <c r="B542" s="195" t="s">
        <v>35</v>
      </c>
      <c r="C542" s="201" t="s">
        <v>2088</v>
      </c>
      <c r="D542" s="197" t="s">
        <v>1540</v>
      </c>
      <c r="E542" s="198" t="s">
        <v>207</v>
      </c>
      <c r="F542" s="198" t="s">
        <v>2090</v>
      </c>
      <c r="G542" s="222">
        <v>38051</v>
      </c>
      <c r="H542" s="198">
        <v>2012</v>
      </c>
      <c r="I542" s="222">
        <v>42734</v>
      </c>
    </row>
    <row r="543" spans="1:9" x14ac:dyDescent="0.25">
      <c r="A543" s="194" t="s">
        <v>40</v>
      </c>
      <c r="B543" s="195" t="s">
        <v>35</v>
      </c>
      <c r="C543" s="201" t="s">
        <v>2088</v>
      </c>
      <c r="D543" s="197" t="s">
        <v>1540</v>
      </c>
      <c r="E543" s="198" t="s">
        <v>207</v>
      </c>
      <c r="F543" s="198" t="s">
        <v>2091</v>
      </c>
      <c r="G543" s="198">
        <v>2019</v>
      </c>
      <c r="H543" s="198">
        <v>2022</v>
      </c>
      <c r="I543" s="198">
        <v>2024</v>
      </c>
    </row>
    <row r="544" spans="1:9" x14ac:dyDescent="0.25">
      <c r="A544" s="194" t="s">
        <v>40</v>
      </c>
      <c r="B544" s="195" t="s">
        <v>35</v>
      </c>
      <c r="C544" s="201" t="s">
        <v>2088</v>
      </c>
      <c r="D544" s="197" t="s">
        <v>1540</v>
      </c>
      <c r="E544" s="198" t="s">
        <v>207</v>
      </c>
      <c r="F544" s="198" t="s">
        <v>2092</v>
      </c>
      <c r="G544" s="198">
        <v>2024</v>
      </c>
      <c r="H544" s="198" t="s">
        <v>1542</v>
      </c>
      <c r="I544" s="198" t="s">
        <v>1542</v>
      </c>
    </row>
    <row r="545" spans="1:9" x14ac:dyDescent="0.25">
      <c r="A545" s="194" t="s">
        <v>40</v>
      </c>
      <c r="B545" s="195" t="s">
        <v>35</v>
      </c>
      <c r="C545" s="201" t="s">
        <v>2088</v>
      </c>
      <c r="D545" s="197" t="s">
        <v>1540</v>
      </c>
      <c r="E545" s="198" t="s">
        <v>207</v>
      </c>
      <c r="F545" s="198" t="s">
        <v>2093</v>
      </c>
      <c r="G545" s="198">
        <v>2009</v>
      </c>
      <c r="H545" s="198">
        <v>2013</v>
      </c>
      <c r="I545" s="198">
        <v>2013</v>
      </c>
    </row>
    <row r="546" spans="1:9" x14ac:dyDescent="0.25">
      <c r="A546" s="194" t="s">
        <v>40</v>
      </c>
      <c r="B546" s="195" t="s">
        <v>35</v>
      </c>
      <c r="C546" s="201" t="s">
        <v>2094</v>
      </c>
      <c r="D546" s="197" t="s">
        <v>1968</v>
      </c>
      <c r="E546" s="198" t="s">
        <v>208</v>
      </c>
      <c r="F546" s="198" t="s">
        <v>208</v>
      </c>
      <c r="G546" s="198"/>
      <c r="H546" s="198" t="s">
        <v>709</v>
      </c>
      <c r="I546" s="198" t="s">
        <v>709</v>
      </c>
    </row>
    <row r="547" spans="1:9" x14ac:dyDescent="0.25">
      <c r="A547" s="194" t="s">
        <v>40</v>
      </c>
      <c r="B547" s="195" t="s">
        <v>35</v>
      </c>
      <c r="C547" s="201" t="s">
        <v>2094</v>
      </c>
      <c r="D547" s="197" t="s">
        <v>1540</v>
      </c>
      <c r="E547" s="198" t="s">
        <v>208</v>
      </c>
      <c r="F547" s="198" t="s">
        <v>2095</v>
      </c>
      <c r="G547" s="198">
        <v>2020</v>
      </c>
      <c r="H547" s="198">
        <v>2025</v>
      </c>
      <c r="I547" s="198">
        <v>2028</v>
      </c>
    </row>
    <row r="548" spans="1:9" x14ac:dyDescent="0.25">
      <c r="A548" s="194" t="s">
        <v>40</v>
      </c>
      <c r="B548" s="203" t="s">
        <v>35</v>
      </c>
      <c r="C548" s="204" t="s">
        <v>2096</v>
      </c>
      <c r="D548" s="205" t="s">
        <v>1968</v>
      </c>
      <c r="E548" s="204" t="s">
        <v>2097</v>
      </c>
      <c r="F548" s="204" t="s">
        <v>2097</v>
      </c>
      <c r="G548" s="198"/>
      <c r="H548" s="198" t="s">
        <v>709</v>
      </c>
      <c r="I548" s="198" t="s">
        <v>709</v>
      </c>
    </row>
    <row r="549" spans="1:9" x14ac:dyDescent="0.25">
      <c r="A549" s="194" t="s">
        <v>40</v>
      </c>
      <c r="B549" s="203" t="s">
        <v>35</v>
      </c>
      <c r="C549" s="204" t="s">
        <v>2096</v>
      </c>
      <c r="D549" s="205" t="s">
        <v>1540</v>
      </c>
      <c r="E549" s="204" t="s">
        <v>2097</v>
      </c>
      <c r="F549" s="204" t="s">
        <v>2098</v>
      </c>
      <c r="G549" s="198">
        <v>2019</v>
      </c>
      <c r="H549" s="198">
        <v>2021</v>
      </c>
      <c r="I549" s="198">
        <v>2023</v>
      </c>
    </row>
    <row r="550" spans="1:9" x14ac:dyDescent="0.25">
      <c r="A550" s="194" t="s">
        <v>40</v>
      </c>
      <c r="B550" s="203" t="s">
        <v>35</v>
      </c>
      <c r="C550" s="204" t="s">
        <v>2099</v>
      </c>
      <c r="D550" s="205" t="s">
        <v>1968</v>
      </c>
      <c r="E550" s="204" t="s">
        <v>2100</v>
      </c>
      <c r="F550" s="204" t="s">
        <v>2100</v>
      </c>
      <c r="G550" s="198"/>
      <c r="H550" s="198" t="s">
        <v>709</v>
      </c>
      <c r="I550" s="198" t="s">
        <v>709</v>
      </c>
    </row>
    <row r="551" spans="1:9" x14ac:dyDescent="0.25">
      <c r="A551" s="194" t="s">
        <v>40</v>
      </c>
      <c r="B551" s="203" t="s">
        <v>35</v>
      </c>
      <c r="C551" s="204" t="s">
        <v>2099</v>
      </c>
      <c r="D551" s="205" t="s">
        <v>1540</v>
      </c>
      <c r="E551" s="204" t="s">
        <v>2100</v>
      </c>
      <c r="F551" s="204" t="s">
        <v>2098</v>
      </c>
      <c r="G551" s="198">
        <v>2019</v>
      </c>
      <c r="H551" s="198">
        <v>2020</v>
      </c>
      <c r="I551" s="198">
        <v>2022</v>
      </c>
    </row>
    <row r="552" spans="1:9" x14ac:dyDescent="0.25">
      <c r="A552" s="194" t="s">
        <v>40</v>
      </c>
      <c r="B552" s="195" t="s">
        <v>35</v>
      </c>
      <c r="C552" s="201" t="s">
        <v>2101</v>
      </c>
      <c r="D552" s="197" t="s">
        <v>1968</v>
      </c>
      <c r="E552" s="198" t="s">
        <v>209</v>
      </c>
      <c r="F552" s="198" t="s">
        <v>209</v>
      </c>
      <c r="G552" s="198"/>
      <c r="H552" s="198" t="s">
        <v>709</v>
      </c>
      <c r="I552" s="198" t="s">
        <v>709</v>
      </c>
    </row>
    <row r="553" spans="1:9" x14ac:dyDescent="0.25">
      <c r="A553" s="194" t="s">
        <v>40</v>
      </c>
      <c r="B553" s="195" t="s">
        <v>35</v>
      </c>
      <c r="C553" s="201" t="s">
        <v>2101</v>
      </c>
      <c r="D553" s="197" t="s">
        <v>1540</v>
      </c>
      <c r="E553" s="198" t="s">
        <v>209</v>
      </c>
      <c r="F553" s="198" t="s">
        <v>2102</v>
      </c>
      <c r="G553" s="222">
        <v>41628</v>
      </c>
      <c r="H553" s="198">
        <v>2021</v>
      </c>
      <c r="I553" s="198">
        <v>2026</v>
      </c>
    </row>
    <row r="554" spans="1:9" x14ac:dyDescent="0.25">
      <c r="A554" s="194" t="s">
        <v>40</v>
      </c>
      <c r="B554" s="203" t="s">
        <v>35</v>
      </c>
      <c r="C554" s="204" t="s">
        <v>2103</v>
      </c>
      <c r="D554" s="206" t="s">
        <v>1968</v>
      </c>
      <c r="E554" s="204" t="s">
        <v>36</v>
      </c>
      <c r="F554" s="204" t="s">
        <v>36</v>
      </c>
      <c r="G554" s="198"/>
      <c r="H554" s="198" t="s">
        <v>709</v>
      </c>
      <c r="I554" s="198" t="s">
        <v>709</v>
      </c>
    </row>
    <row r="555" spans="1:9" x14ac:dyDescent="0.25">
      <c r="A555" s="194" t="s">
        <v>40</v>
      </c>
      <c r="B555" s="203" t="s">
        <v>35</v>
      </c>
      <c r="C555" s="204" t="s">
        <v>2103</v>
      </c>
      <c r="D555" s="206" t="s">
        <v>1540</v>
      </c>
      <c r="E555" s="204" t="s">
        <v>36</v>
      </c>
      <c r="F555" s="204" t="s">
        <v>2104</v>
      </c>
      <c r="G555" s="198">
        <v>2019</v>
      </c>
      <c r="H555" s="198">
        <v>2020</v>
      </c>
      <c r="I555" s="198">
        <v>2022</v>
      </c>
    </row>
    <row r="556" spans="1:9" x14ac:dyDescent="0.25">
      <c r="A556" s="194" t="s">
        <v>40</v>
      </c>
      <c r="B556" s="203" t="s">
        <v>35</v>
      </c>
      <c r="C556" s="204" t="s">
        <v>2105</v>
      </c>
      <c r="D556" s="206" t="s">
        <v>1968</v>
      </c>
      <c r="E556" s="204" t="s">
        <v>37</v>
      </c>
      <c r="F556" s="204" t="s">
        <v>37</v>
      </c>
      <c r="G556" s="198"/>
      <c r="H556" s="198" t="s">
        <v>709</v>
      </c>
      <c r="I556" s="198" t="s">
        <v>709</v>
      </c>
    </row>
    <row r="557" spans="1:9" x14ac:dyDescent="0.25">
      <c r="A557" s="194" t="s">
        <v>40</v>
      </c>
      <c r="B557" s="203" t="s">
        <v>35</v>
      </c>
      <c r="C557" s="204" t="s">
        <v>2105</v>
      </c>
      <c r="D557" s="206" t="s">
        <v>1540</v>
      </c>
      <c r="E557" s="204" t="s">
        <v>37</v>
      </c>
      <c r="F557" s="204" t="s">
        <v>2104</v>
      </c>
      <c r="G557" s="198">
        <v>2019</v>
      </c>
      <c r="H557" s="198">
        <v>2020</v>
      </c>
      <c r="I557" s="198">
        <v>2022</v>
      </c>
    </row>
    <row r="558" spans="1:9" x14ac:dyDescent="0.25">
      <c r="A558" s="194" t="s">
        <v>40</v>
      </c>
      <c r="B558" s="203" t="s">
        <v>35</v>
      </c>
      <c r="C558" s="204" t="s">
        <v>2105</v>
      </c>
      <c r="D558" s="206" t="s">
        <v>1540</v>
      </c>
      <c r="E558" s="204" t="s">
        <v>37</v>
      </c>
      <c r="F558" s="208" t="s">
        <v>2106</v>
      </c>
      <c r="G558" s="198">
        <v>2019</v>
      </c>
      <c r="H558" s="198">
        <v>2020</v>
      </c>
      <c r="I558" s="198">
        <v>2022</v>
      </c>
    </row>
    <row r="559" spans="1:9" x14ac:dyDescent="0.25">
      <c r="A559" s="194" t="s">
        <v>40</v>
      </c>
      <c r="B559" s="195" t="s">
        <v>35</v>
      </c>
      <c r="C559" s="201" t="s">
        <v>210</v>
      </c>
      <c r="D559" s="197" t="s">
        <v>1968</v>
      </c>
      <c r="E559" s="198" t="s">
        <v>211</v>
      </c>
      <c r="F559" s="198" t="s">
        <v>211</v>
      </c>
      <c r="G559" s="198"/>
      <c r="H559" s="198" t="s">
        <v>709</v>
      </c>
      <c r="I559" s="198" t="s">
        <v>709</v>
      </c>
    </row>
    <row r="560" spans="1:9" x14ac:dyDescent="0.25">
      <c r="A560" s="194" t="s">
        <v>40</v>
      </c>
      <c r="B560" s="195" t="s">
        <v>35</v>
      </c>
      <c r="C560" s="201" t="s">
        <v>210</v>
      </c>
      <c r="D560" s="197" t="s">
        <v>1540</v>
      </c>
      <c r="E560" s="198" t="s">
        <v>211</v>
      </c>
      <c r="F560" s="198" t="s">
        <v>2107</v>
      </c>
      <c r="G560" s="198" t="s">
        <v>2678</v>
      </c>
      <c r="H560" s="198">
        <v>2012</v>
      </c>
      <c r="I560" s="221">
        <v>41426</v>
      </c>
    </row>
    <row r="561" spans="1:9" x14ac:dyDescent="0.25">
      <c r="A561" s="194" t="s">
        <v>40</v>
      </c>
      <c r="B561" s="195" t="s">
        <v>35</v>
      </c>
      <c r="C561" s="201" t="s">
        <v>210</v>
      </c>
      <c r="D561" s="197" t="s">
        <v>1540</v>
      </c>
      <c r="E561" s="198" t="s">
        <v>211</v>
      </c>
      <c r="F561" s="198" t="s">
        <v>2108</v>
      </c>
      <c r="G561" s="198" t="s">
        <v>2679</v>
      </c>
      <c r="H561" s="198">
        <v>2014</v>
      </c>
      <c r="I561" s="221">
        <v>42887</v>
      </c>
    </row>
    <row r="562" spans="1:9" x14ac:dyDescent="0.25">
      <c r="A562" s="194" t="s">
        <v>40</v>
      </c>
      <c r="B562" s="195" t="s">
        <v>35</v>
      </c>
      <c r="C562" s="201" t="s">
        <v>210</v>
      </c>
      <c r="D562" s="197" t="s">
        <v>1540</v>
      </c>
      <c r="E562" s="198" t="s">
        <v>211</v>
      </c>
      <c r="F562" s="198" t="s">
        <v>2109</v>
      </c>
      <c r="G562" s="198" t="s">
        <v>2679</v>
      </c>
      <c r="H562" s="198">
        <v>2014</v>
      </c>
      <c r="I562" s="221">
        <v>42887</v>
      </c>
    </row>
    <row r="563" spans="1:9" x14ac:dyDescent="0.25">
      <c r="A563" s="194" t="s">
        <v>40</v>
      </c>
      <c r="B563" s="195" t="s">
        <v>35</v>
      </c>
      <c r="C563" s="201" t="s">
        <v>210</v>
      </c>
      <c r="D563" s="197" t="s">
        <v>1544</v>
      </c>
      <c r="E563" s="198" t="s">
        <v>211</v>
      </c>
      <c r="F563" s="198" t="s">
        <v>2110</v>
      </c>
      <c r="G563" s="198" t="s">
        <v>2668</v>
      </c>
      <c r="H563" s="221">
        <v>42309</v>
      </c>
      <c r="I563" s="198">
        <v>2020</v>
      </c>
    </row>
    <row r="564" spans="1:9" x14ac:dyDescent="0.25">
      <c r="A564" s="194" t="s">
        <v>40</v>
      </c>
      <c r="B564" s="195" t="s">
        <v>35</v>
      </c>
      <c r="C564" s="201" t="s">
        <v>2111</v>
      </c>
      <c r="D564" s="197" t="s">
        <v>1968</v>
      </c>
      <c r="E564" s="198" t="s">
        <v>212</v>
      </c>
      <c r="F564" s="198" t="s">
        <v>212</v>
      </c>
      <c r="G564" s="198"/>
      <c r="H564" s="198" t="s">
        <v>709</v>
      </c>
      <c r="I564" s="198" t="s">
        <v>709</v>
      </c>
    </row>
    <row r="565" spans="1:9" x14ac:dyDescent="0.25">
      <c r="A565" s="194" t="s">
        <v>40</v>
      </c>
      <c r="B565" s="195" t="s">
        <v>35</v>
      </c>
      <c r="C565" s="201" t="s">
        <v>2111</v>
      </c>
      <c r="D565" s="197" t="s">
        <v>1540</v>
      </c>
      <c r="E565" s="198" t="s">
        <v>212</v>
      </c>
      <c r="F565" s="198" t="s">
        <v>2112</v>
      </c>
      <c r="G565" s="198">
        <v>2021</v>
      </c>
      <c r="H565" s="198">
        <v>2026</v>
      </c>
      <c r="I565" s="198" t="s">
        <v>1542</v>
      </c>
    </row>
    <row r="566" spans="1:9" x14ac:dyDescent="0.25">
      <c r="A566" s="194" t="s">
        <v>40</v>
      </c>
      <c r="B566" s="195" t="s">
        <v>35</v>
      </c>
      <c r="C566" s="201" t="s">
        <v>2111</v>
      </c>
      <c r="D566" s="197" t="s">
        <v>1540</v>
      </c>
      <c r="E566" s="198" t="s">
        <v>212</v>
      </c>
      <c r="F566" s="198" t="s">
        <v>2113</v>
      </c>
      <c r="G566" s="198">
        <v>2021</v>
      </c>
      <c r="H566" s="198">
        <v>2026</v>
      </c>
      <c r="I566" s="198" t="s">
        <v>1542</v>
      </c>
    </row>
    <row r="567" spans="1:9" x14ac:dyDescent="0.25">
      <c r="A567" s="194" t="s">
        <v>40</v>
      </c>
      <c r="B567" s="195" t="s">
        <v>35</v>
      </c>
      <c r="C567" s="201" t="s">
        <v>2114</v>
      </c>
      <c r="D567" s="197" t="s">
        <v>1968</v>
      </c>
      <c r="E567" s="198" t="s">
        <v>213</v>
      </c>
      <c r="F567" s="198" t="s">
        <v>213</v>
      </c>
      <c r="G567" s="198"/>
      <c r="H567" s="198" t="s">
        <v>709</v>
      </c>
      <c r="I567" s="198" t="s">
        <v>709</v>
      </c>
    </row>
    <row r="568" spans="1:9" x14ac:dyDescent="0.25">
      <c r="A568" s="194" t="s">
        <v>40</v>
      </c>
      <c r="B568" s="195" t="s">
        <v>35</v>
      </c>
      <c r="C568" s="201" t="s">
        <v>2114</v>
      </c>
      <c r="D568" s="197" t="s">
        <v>1540</v>
      </c>
      <c r="E568" s="198" t="s">
        <v>213</v>
      </c>
      <c r="F568" s="198" t="s">
        <v>2115</v>
      </c>
      <c r="G568" s="198">
        <v>2014</v>
      </c>
      <c r="H568" s="198">
        <v>2015</v>
      </c>
      <c r="I568" s="198">
        <v>2020</v>
      </c>
    </row>
    <row r="569" spans="1:9" x14ac:dyDescent="0.25">
      <c r="A569" s="194" t="s">
        <v>40</v>
      </c>
      <c r="B569" s="195" t="s">
        <v>35</v>
      </c>
      <c r="C569" s="201" t="s">
        <v>2114</v>
      </c>
      <c r="D569" s="197" t="s">
        <v>1540</v>
      </c>
      <c r="E569" s="198" t="s">
        <v>213</v>
      </c>
      <c r="F569" s="198" t="s">
        <v>2116</v>
      </c>
      <c r="G569" s="198">
        <v>2014</v>
      </c>
      <c r="H569" s="198">
        <v>2015</v>
      </c>
      <c r="I569" s="198">
        <v>2015</v>
      </c>
    </row>
    <row r="570" spans="1:9" x14ac:dyDescent="0.25">
      <c r="A570" s="194" t="s">
        <v>40</v>
      </c>
      <c r="B570" s="195" t="s">
        <v>35</v>
      </c>
      <c r="C570" s="201" t="s">
        <v>2114</v>
      </c>
      <c r="D570" s="197" t="s">
        <v>1540</v>
      </c>
      <c r="E570" s="198" t="s">
        <v>213</v>
      </c>
      <c r="F570" s="198" t="s">
        <v>1593</v>
      </c>
      <c r="G570" s="198" t="s">
        <v>267</v>
      </c>
      <c r="H570" s="198" t="s">
        <v>267</v>
      </c>
      <c r="I570" s="198">
        <v>2020</v>
      </c>
    </row>
    <row r="571" spans="1:9" x14ac:dyDescent="0.25">
      <c r="A571" s="194" t="s">
        <v>40</v>
      </c>
      <c r="B571" s="195" t="s">
        <v>35</v>
      </c>
      <c r="C571" s="201" t="s">
        <v>2117</v>
      </c>
      <c r="D571" s="197" t="s">
        <v>1968</v>
      </c>
      <c r="E571" s="198" t="s">
        <v>214</v>
      </c>
      <c r="F571" s="198" t="s">
        <v>214</v>
      </c>
      <c r="G571" s="198"/>
      <c r="H571" s="198" t="s">
        <v>709</v>
      </c>
      <c r="I571" s="198" t="s">
        <v>709</v>
      </c>
    </row>
    <row r="572" spans="1:9" x14ac:dyDescent="0.25">
      <c r="A572" s="194" t="s">
        <v>40</v>
      </c>
      <c r="B572" s="195" t="s">
        <v>35</v>
      </c>
      <c r="C572" s="201" t="s">
        <v>2117</v>
      </c>
      <c r="D572" s="197" t="s">
        <v>1540</v>
      </c>
      <c r="E572" s="198" t="s">
        <v>214</v>
      </c>
      <c r="F572" s="198" t="s">
        <v>2118</v>
      </c>
      <c r="G572" s="198">
        <v>2008</v>
      </c>
      <c r="H572" s="198">
        <v>2009</v>
      </c>
      <c r="I572" s="198">
        <v>2013</v>
      </c>
    </row>
    <row r="573" spans="1:9" x14ac:dyDescent="0.25">
      <c r="A573" s="194" t="s">
        <v>40</v>
      </c>
      <c r="B573" s="195" t="s">
        <v>35</v>
      </c>
      <c r="C573" s="201" t="s">
        <v>2117</v>
      </c>
      <c r="D573" s="197" t="s">
        <v>1540</v>
      </c>
      <c r="E573" s="198" t="s">
        <v>214</v>
      </c>
      <c r="F573" s="198" t="s">
        <v>2119</v>
      </c>
      <c r="G573" s="198">
        <v>2019</v>
      </c>
      <c r="H573" s="198">
        <v>2023</v>
      </c>
      <c r="I573" s="198">
        <v>2026</v>
      </c>
    </row>
    <row r="574" spans="1:9" x14ac:dyDescent="0.25">
      <c r="A574" s="194" t="s">
        <v>40</v>
      </c>
      <c r="B574" s="195" t="s">
        <v>35</v>
      </c>
      <c r="C574" s="201" t="s">
        <v>2117</v>
      </c>
      <c r="D574" s="197" t="s">
        <v>1540</v>
      </c>
      <c r="E574" s="198" t="s">
        <v>214</v>
      </c>
      <c r="F574" s="198" t="s">
        <v>2120</v>
      </c>
      <c r="G574" s="198">
        <v>2009</v>
      </c>
      <c r="H574" s="198">
        <v>2012</v>
      </c>
      <c r="I574" s="198">
        <v>2012</v>
      </c>
    </row>
    <row r="575" spans="1:9" x14ac:dyDescent="0.25">
      <c r="A575" s="194" t="s">
        <v>40</v>
      </c>
      <c r="B575" s="195" t="s">
        <v>35</v>
      </c>
      <c r="C575" s="201" t="s">
        <v>2117</v>
      </c>
      <c r="D575" s="197" t="s">
        <v>1540</v>
      </c>
      <c r="E575" s="198" t="s">
        <v>214</v>
      </c>
      <c r="F575" s="198" t="s">
        <v>2121</v>
      </c>
      <c r="G575" s="198">
        <v>2019</v>
      </c>
      <c r="H575" s="198">
        <v>2023</v>
      </c>
      <c r="I575" s="198">
        <v>2026</v>
      </c>
    </row>
    <row r="576" spans="1:9" x14ac:dyDescent="0.25">
      <c r="A576" s="194" t="s">
        <v>40</v>
      </c>
      <c r="B576" s="195" t="s">
        <v>35</v>
      </c>
      <c r="C576" s="201" t="s">
        <v>2117</v>
      </c>
      <c r="D576" s="197" t="s">
        <v>1540</v>
      </c>
      <c r="E576" s="198" t="s">
        <v>214</v>
      </c>
      <c r="F576" s="198" t="s">
        <v>2122</v>
      </c>
      <c r="G576" s="198">
        <v>2013</v>
      </c>
      <c r="H576" s="198">
        <v>2014</v>
      </c>
      <c r="I576" s="198">
        <v>2014</v>
      </c>
    </row>
    <row r="577" spans="1:9" x14ac:dyDescent="0.25">
      <c r="A577" s="194" t="s">
        <v>40</v>
      </c>
      <c r="B577" s="195" t="s">
        <v>35</v>
      </c>
      <c r="C577" s="201" t="s">
        <v>2117</v>
      </c>
      <c r="D577" s="197" t="s">
        <v>1540</v>
      </c>
      <c r="E577" s="198" t="s">
        <v>214</v>
      </c>
      <c r="F577" s="198" t="s">
        <v>2123</v>
      </c>
      <c r="G577" s="198">
        <v>2013</v>
      </c>
      <c r="H577" s="198">
        <v>2014</v>
      </c>
      <c r="I577" s="198">
        <v>2014</v>
      </c>
    </row>
    <row r="578" spans="1:9" x14ac:dyDescent="0.25">
      <c r="A578" s="194" t="s">
        <v>40</v>
      </c>
      <c r="B578" s="195" t="s">
        <v>35</v>
      </c>
      <c r="C578" s="201" t="s">
        <v>2117</v>
      </c>
      <c r="D578" s="197" t="s">
        <v>1540</v>
      </c>
      <c r="E578" s="198" t="s">
        <v>214</v>
      </c>
      <c r="F578" s="198" t="s">
        <v>2124</v>
      </c>
      <c r="G578" s="198">
        <v>2012</v>
      </c>
      <c r="H578" s="198">
        <v>2013</v>
      </c>
      <c r="I578" s="198">
        <v>2015</v>
      </c>
    </row>
    <row r="579" spans="1:9" x14ac:dyDescent="0.25">
      <c r="A579" s="194" t="s">
        <v>40</v>
      </c>
      <c r="B579" s="195" t="s">
        <v>35</v>
      </c>
      <c r="C579" s="201" t="s">
        <v>2117</v>
      </c>
      <c r="D579" s="197" t="s">
        <v>1540</v>
      </c>
      <c r="E579" s="198" t="s">
        <v>214</v>
      </c>
      <c r="F579" s="198" t="s">
        <v>2125</v>
      </c>
      <c r="G579" s="198">
        <v>2012</v>
      </c>
      <c r="H579" s="198">
        <v>2013</v>
      </c>
      <c r="I579" s="198">
        <v>2014</v>
      </c>
    </row>
    <row r="580" spans="1:9" x14ac:dyDescent="0.25">
      <c r="A580" s="194" t="s">
        <v>40</v>
      </c>
      <c r="B580" s="195" t="s">
        <v>35</v>
      </c>
      <c r="C580" s="201" t="s">
        <v>2117</v>
      </c>
      <c r="D580" s="197" t="s">
        <v>1544</v>
      </c>
      <c r="E580" s="198" t="s">
        <v>214</v>
      </c>
      <c r="F580" s="198" t="s">
        <v>2126</v>
      </c>
      <c r="G580" s="198" t="s">
        <v>267</v>
      </c>
      <c r="H580" s="198" t="s">
        <v>267</v>
      </c>
      <c r="I580" s="198">
        <v>2026</v>
      </c>
    </row>
    <row r="581" spans="1:9" x14ac:dyDescent="0.25">
      <c r="A581" s="194" t="s">
        <v>40</v>
      </c>
      <c r="B581" s="195" t="s">
        <v>35</v>
      </c>
      <c r="C581" s="201" t="s">
        <v>2127</v>
      </c>
      <c r="D581" s="197" t="s">
        <v>1968</v>
      </c>
      <c r="E581" s="198" t="s">
        <v>215</v>
      </c>
      <c r="F581" s="198" t="s">
        <v>215</v>
      </c>
      <c r="G581" s="198"/>
      <c r="H581" s="198" t="s">
        <v>709</v>
      </c>
      <c r="I581" s="198" t="s">
        <v>709</v>
      </c>
    </row>
    <row r="582" spans="1:9" x14ac:dyDescent="0.25">
      <c r="A582" s="194" t="s">
        <v>40</v>
      </c>
      <c r="B582" s="195" t="s">
        <v>35</v>
      </c>
      <c r="C582" s="201" t="s">
        <v>2127</v>
      </c>
      <c r="D582" s="197" t="s">
        <v>1540</v>
      </c>
      <c r="E582" s="198" t="s">
        <v>215</v>
      </c>
      <c r="F582" s="198" t="s">
        <v>2128</v>
      </c>
      <c r="G582" s="198">
        <v>2010</v>
      </c>
      <c r="H582" s="198">
        <v>2011</v>
      </c>
      <c r="I582" s="198">
        <v>2020</v>
      </c>
    </row>
    <row r="583" spans="1:9" x14ac:dyDescent="0.25">
      <c r="A583" s="194" t="s">
        <v>40</v>
      </c>
      <c r="B583" s="195" t="s">
        <v>35</v>
      </c>
      <c r="C583" s="201" t="s">
        <v>2127</v>
      </c>
      <c r="D583" s="197" t="s">
        <v>1540</v>
      </c>
      <c r="E583" s="198" t="s">
        <v>215</v>
      </c>
      <c r="F583" s="198" t="s">
        <v>2129</v>
      </c>
      <c r="G583" s="198">
        <v>2012</v>
      </c>
      <c r="H583" s="198">
        <v>2013</v>
      </c>
      <c r="I583" s="198">
        <v>2020</v>
      </c>
    </row>
    <row r="584" spans="1:9" x14ac:dyDescent="0.25">
      <c r="A584" s="194" t="s">
        <v>40</v>
      </c>
      <c r="B584" s="195" t="s">
        <v>35</v>
      </c>
      <c r="C584" s="201" t="s">
        <v>2127</v>
      </c>
      <c r="D584" s="197" t="s">
        <v>1540</v>
      </c>
      <c r="E584" s="198" t="s">
        <v>215</v>
      </c>
      <c r="F584" s="198" t="s">
        <v>2130</v>
      </c>
      <c r="G584" s="198">
        <v>2013</v>
      </c>
      <c r="H584" s="198">
        <v>2014</v>
      </c>
      <c r="I584" s="198">
        <v>2020</v>
      </c>
    </row>
    <row r="585" spans="1:9" x14ac:dyDescent="0.25">
      <c r="A585" s="194" t="s">
        <v>40</v>
      </c>
      <c r="B585" s="195" t="s">
        <v>35</v>
      </c>
      <c r="C585" s="201" t="s">
        <v>2127</v>
      </c>
      <c r="D585" s="197" t="s">
        <v>1540</v>
      </c>
      <c r="E585" s="198" t="s">
        <v>215</v>
      </c>
      <c r="F585" s="198" t="s">
        <v>2131</v>
      </c>
      <c r="G585" s="198">
        <v>2011</v>
      </c>
      <c r="H585" s="198">
        <v>2012</v>
      </c>
      <c r="I585" s="198">
        <v>2020</v>
      </c>
    </row>
    <row r="586" spans="1:9" x14ac:dyDescent="0.25">
      <c r="A586" s="194" t="s">
        <v>40</v>
      </c>
      <c r="B586" s="195" t="s">
        <v>35</v>
      </c>
      <c r="C586" s="201" t="s">
        <v>2127</v>
      </c>
      <c r="D586" s="197" t="s">
        <v>1544</v>
      </c>
      <c r="E586" s="198" t="s">
        <v>215</v>
      </c>
      <c r="F586" s="198" t="s">
        <v>2132</v>
      </c>
      <c r="G586" s="198" t="s">
        <v>267</v>
      </c>
      <c r="H586" s="198" t="s">
        <v>267</v>
      </c>
      <c r="I586" s="198">
        <v>2020</v>
      </c>
    </row>
    <row r="587" spans="1:9" x14ac:dyDescent="0.25">
      <c r="A587" s="194" t="s">
        <v>40</v>
      </c>
      <c r="B587" s="195" t="s">
        <v>35</v>
      </c>
      <c r="C587" s="201" t="s">
        <v>2133</v>
      </c>
      <c r="D587" s="197" t="s">
        <v>1968</v>
      </c>
      <c r="E587" s="198" t="s">
        <v>216</v>
      </c>
      <c r="F587" s="198" t="s">
        <v>216</v>
      </c>
      <c r="G587" s="198"/>
      <c r="H587" s="198" t="s">
        <v>709</v>
      </c>
      <c r="I587" s="198" t="s">
        <v>709</v>
      </c>
    </row>
    <row r="588" spans="1:9" x14ac:dyDescent="0.25">
      <c r="A588" s="194" t="s">
        <v>40</v>
      </c>
      <c r="B588" s="195" t="s">
        <v>35</v>
      </c>
      <c r="C588" s="201" t="s">
        <v>2133</v>
      </c>
      <c r="D588" s="197" t="s">
        <v>1540</v>
      </c>
      <c r="E588" s="198" t="s">
        <v>216</v>
      </c>
      <c r="F588" s="198" t="s">
        <v>2134</v>
      </c>
      <c r="G588" s="198" t="s">
        <v>2680</v>
      </c>
      <c r="H588" s="198">
        <v>2019</v>
      </c>
      <c r="I588" s="198">
        <v>2021</v>
      </c>
    </row>
    <row r="589" spans="1:9" x14ac:dyDescent="0.25">
      <c r="A589" s="194" t="s">
        <v>40</v>
      </c>
      <c r="B589" s="195" t="s">
        <v>35</v>
      </c>
      <c r="C589" s="201" t="s">
        <v>2133</v>
      </c>
      <c r="D589" s="197" t="s">
        <v>1540</v>
      </c>
      <c r="E589" s="198" t="s">
        <v>216</v>
      </c>
      <c r="F589" s="198" t="s">
        <v>2135</v>
      </c>
      <c r="G589" s="198" t="s">
        <v>2681</v>
      </c>
      <c r="H589" s="198">
        <v>2024</v>
      </c>
      <c r="I589" s="198">
        <v>2027</v>
      </c>
    </row>
    <row r="590" spans="1:9" x14ac:dyDescent="0.25">
      <c r="A590" s="194" t="s">
        <v>40</v>
      </c>
      <c r="B590" s="195" t="s">
        <v>35</v>
      </c>
      <c r="C590" s="201" t="s">
        <v>2133</v>
      </c>
      <c r="D590" s="197" t="s">
        <v>1540</v>
      </c>
      <c r="E590" s="198" t="s">
        <v>216</v>
      </c>
      <c r="F590" s="198" t="s">
        <v>2136</v>
      </c>
      <c r="G590" s="198">
        <v>2012</v>
      </c>
      <c r="H590" s="198">
        <v>2013</v>
      </c>
      <c r="I590" s="198">
        <v>2014</v>
      </c>
    </row>
    <row r="591" spans="1:9" x14ac:dyDescent="0.25">
      <c r="A591" s="194" t="s">
        <v>40</v>
      </c>
      <c r="B591" s="195" t="s">
        <v>35</v>
      </c>
      <c r="C591" s="201" t="s">
        <v>2133</v>
      </c>
      <c r="D591" s="197" t="s">
        <v>1540</v>
      </c>
      <c r="E591" s="198" t="s">
        <v>216</v>
      </c>
      <c r="F591" s="198" t="s">
        <v>2137</v>
      </c>
      <c r="G591" s="198" t="s">
        <v>2682</v>
      </c>
      <c r="H591" s="198">
        <v>2011</v>
      </c>
      <c r="I591" s="198">
        <v>2011</v>
      </c>
    </row>
    <row r="592" spans="1:9" x14ac:dyDescent="0.25">
      <c r="A592" s="194" t="s">
        <v>40</v>
      </c>
      <c r="B592" s="195" t="s">
        <v>35</v>
      </c>
      <c r="C592" s="201" t="s">
        <v>2133</v>
      </c>
      <c r="D592" s="197" t="s">
        <v>1544</v>
      </c>
      <c r="E592" s="198" t="s">
        <v>216</v>
      </c>
      <c r="F592" s="198" t="s">
        <v>2138</v>
      </c>
      <c r="G592" s="198" t="s">
        <v>267</v>
      </c>
      <c r="H592" s="198" t="s">
        <v>267</v>
      </c>
      <c r="I592" s="198">
        <v>2027</v>
      </c>
    </row>
    <row r="593" spans="1:9" x14ac:dyDescent="0.25">
      <c r="A593" s="194" t="s">
        <v>40</v>
      </c>
      <c r="B593" s="195" t="s">
        <v>35</v>
      </c>
      <c r="C593" s="201" t="s">
        <v>2139</v>
      </c>
      <c r="D593" s="197" t="s">
        <v>1968</v>
      </c>
      <c r="E593" s="198" t="s">
        <v>217</v>
      </c>
      <c r="F593" s="198" t="s">
        <v>217</v>
      </c>
      <c r="G593" s="198"/>
      <c r="H593" s="198" t="s">
        <v>709</v>
      </c>
      <c r="I593" s="198" t="s">
        <v>709</v>
      </c>
    </row>
    <row r="594" spans="1:9" x14ac:dyDescent="0.25">
      <c r="A594" s="194" t="s">
        <v>40</v>
      </c>
      <c r="B594" s="195" t="s">
        <v>35</v>
      </c>
      <c r="C594" s="201" t="s">
        <v>2139</v>
      </c>
      <c r="D594" s="197" t="s">
        <v>1540</v>
      </c>
      <c r="E594" s="198" t="s">
        <v>217</v>
      </c>
      <c r="F594" s="198" t="s">
        <v>2140</v>
      </c>
      <c r="G594" s="198">
        <v>2014</v>
      </c>
      <c r="H594" s="198">
        <v>2015</v>
      </c>
      <c r="I594" s="198">
        <v>2022</v>
      </c>
    </row>
    <row r="595" spans="1:9" x14ac:dyDescent="0.25">
      <c r="A595" s="194" t="s">
        <v>40</v>
      </c>
      <c r="B595" s="195" t="s">
        <v>35</v>
      </c>
      <c r="C595" s="201" t="s">
        <v>2139</v>
      </c>
      <c r="D595" s="197" t="s">
        <v>1540</v>
      </c>
      <c r="E595" s="198" t="s">
        <v>217</v>
      </c>
      <c r="F595" s="198" t="s">
        <v>2141</v>
      </c>
      <c r="G595" s="198">
        <v>2011</v>
      </c>
      <c r="H595" s="198">
        <v>2012</v>
      </c>
      <c r="I595" s="198">
        <v>2013</v>
      </c>
    </row>
    <row r="596" spans="1:9" x14ac:dyDescent="0.25">
      <c r="A596" s="194" t="s">
        <v>40</v>
      </c>
      <c r="B596" s="195" t="s">
        <v>35</v>
      </c>
      <c r="C596" s="201" t="s">
        <v>2139</v>
      </c>
      <c r="D596" s="197" t="s">
        <v>1540</v>
      </c>
      <c r="E596" s="198" t="s">
        <v>217</v>
      </c>
      <c r="F596" s="198" t="s">
        <v>2142</v>
      </c>
      <c r="G596" s="198">
        <v>2010</v>
      </c>
      <c r="H596" s="198">
        <v>2011</v>
      </c>
      <c r="I596" s="198">
        <v>2013</v>
      </c>
    </row>
    <row r="597" spans="1:9" x14ac:dyDescent="0.25">
      <c r="A597" s="194" t="s">
        <v>40</v>
      </c>
      <c r="B597" s="195" t="s">
        <v>35</v>
      </c>
      <c r="C597" s="201" t="s">
        <v>2139</v>
      </c>
      <c r="D597" s="197" t="s">
        <v>1540</v>
      </c>
      <c r="E597" s="198" t="s">
        <v>217</v>
      </c>
      <c r="F597" s="198" t="s">
        <v>2143</v>
      </c>
      <c r="G597" s="198">
        <v>2013</v>
      </c>
      <c r="H597" s="198">
        <v>2014</v>
      </c>
      <c r="I597" s="221">
        <v>42248</v>
      </c>
    </row>
    <row r="598" spans="1:9" x14ac:dyDescent="0.25">
      <c r="A598" s="194" t="s">
        <v>40</v>
      </c>
      <c r="B598" s="195" t="s">
        <v>35</v>
      </c>
      <c r="C598" s="201" t="s">
        <v>2139</v>
      </c>
      <c r="D598" s="197" t="s">
        <v>1540</v>
      </c>
      <c r="E598" s="198" t="s">
        <v>217</v>
      </c>
      <c r="F598" s="198" t="s">
        <v>2144</v>
      </c>
      <c r="G598" s="198">
        <v>2019</v>
      </c>
      <c r="H598" s="198">
        <v>2024</v>
      </c>
      <c r="I598" s="198">
        <v>2028</v>
      </c>
    </row>
    <row r="599" spans="1:9" x14ac:dyDescent="0.25">
      <c r="A599" s="194" t="s">
        <v>40</v>
      </c>
      <c r="B599" s="195" t="s">
        <v>35</v>
      </c>
      <c r="C599" s="201" t="s">
        <v>2139</v>
      </c>
      <c r="D599" s="197" t="s">
        <v>1540</v>
      </c>
      <c r="E599" s="198" t="s">
        <v>217</v>
      </c>
      <c r="F599" s="198" t="s">
        <v>2145</v>
      </c>
      <c r="G599" s="198" t="s">
        <v>2683</v>
      </c>
      <c r="H599" s="198">
        <v>2011</v>
      </c>
      <c r="I599" s="198">
        <v>2012</v>
      </c>
    </row>
    <row r="600" spans="1:9" x14ac:dyDescent="0.25">
      <c r="A600" s="194" t="s">
        <v>40</v>
      </c>
      <c r="B600" s="195" t="s">
        <v>35</v>
      </c>
      <c r="C600" s="201" t="s">
        <v>2139</v>
      </c>
      <c r="D600" s="197" t="s">
        <v>1544</v>
      </c>
      <c r="E600" s="198" t="s">
        <v>217</v>
      </c>
      <c r="F600" s="198" t="s">
        <v>2138</v>
      </c>
      <c r="G600" s="198" t="s">
        <v>267</v>
      </c>
      <c r="H600" s="198" t="s">
        <v>267</v>
      </c>
      <c r="I600" s="198">
        <v>2028</v>
      </c>
    </row>
    <row r="601" spans="1:9" x14ac:dyDescent="0.25">
      <c r="A601" s="194" t="s">
        <v>40</v>
      </c>
      <c r="B601" s="195" t="s">
        <v>35</v>
      </c>
      <c r="C601" s="201" t="s">
        <v>2146</v>
      </c>
      <c r="D601" s="197" t="s">
        <v>1968</v>
      </c>
      <c r="E601" s="198" t="s">
        <v>218</v>
      </c>
      <c r="F601" s="198" t="s">
        <v>218</v>
      </c>
      <c r="G601" s="198"/>
      <c r="H601" s="198" t="s">
        <v>709</v>
      </c>
      <c r="I601" s="198" t="s">
        <v>709</v>
      </c>
    </row>
    <row r="602" spans="1:9" x14ac:dyDescent="0.25">
      <c r="A602" s="194" t="s">
        <v>40</v>
      </c>
      <c r="B602" s="195" t="s">
        <v>35</v>
      </c>
      <c r="C602" s="201" t="s">
        <v>2146</v>
      </c>
      <c r="D602" s="197" t="s">
        <v>1540</v>
      </c>
      <c r="E602" s="198" t="s">
        <v>218</v>
      </c>
      <c r="F602" s="198" t="s">
        <v>2147</v>
      </c>
      <c r="G602" s="198">
        <v>2020</v>
      </c>
      <c r="H602" s="198">
        <v>2025</v>
      </c>
      <c r="I602" s="198">
        <v>2028</v>
      </c>
    </row>
    <row r="603" spans="1:9" x14ac:dyDescent="0.25">
      <c r="A603" s="194" t="s">
        <v>40</v>
      </c>
      <c r="B603" s="195" t="s">
        <v>35</v>
      </c>
      <c r="C603" s="201" t="s">
        <v>2148</v>
      </c>
      <c r="D603" s="197" t="s">
        <v>1968</v>
      </c>
      <c r="E603" s="198" t="s">
        <v>219</v>
      </c>
      <c r="F603" s="198" t="s">
        <v>219</v>
      </c>
      <c r="G603" s="198"/>
      <c r="H603" s="198" t="s">
        <v>709</v>
      </c>
      <c r="I603" s="198" t="s">
        <v>709</v>
      </c>
    </row>
    <row r="604" spans="1:9" x14ac:dyDescent="0.25">
      <c r="A604" s="194" t="s">
        <v>40</v>
      </c>
      <c r="B604" s="195" t="s">
        <v>35</v>
      </c>
      <c r="C604" s="201" t="s">
        <v>2148</v>
      </c>
      <c r="D604" s="197" t="s">
        <v>1540</v>
      </c>
      <c r="E604" s="198" t="s">
        <v>219</v>
      </c>
      <c r="F604" s="198" t="s">
        <v>2149</v>
      </c>
      <c r="G604" s="198">
        <v>2022</v>
      </c>
      <c r="H604" s="198">
        <v>2027</v>
      </c>
      <c r="I604" s="198" t="s">
        <v>1542</v>
      </c>
    </row>
    <row r="605" spans="1:9" x14ac:dyDescent="0.25">
      <c r="A605" s="194" t="s">
        <v>40</v>
      </c>
      <c r="B605" s="195" t="s">
        <v>35</v>
      </c>
      <c r="C605" s="201" t="s">
        <v>2150</v>
      </c>
      <c r="D605" s="197" t="s">
        <v>1968</v>
      </c>
      <c r="E605" s="198" t="s">
        <v>220</v>
      </c>
      <c r="F605" s="198" t="s">
        <v>220</v>
      </c>
      <c r="G605" s="198"/>
      <c r="H605" s="198" t="s">
        <v>709</v>
      </c>
      <c r="I605" s="198" t="s">
        <v>709</v>
      </c>
    </row>
    <row r="606" spans="1:9" x14ac:dyDescent="0.25">
      <c r="A606" s="194" t="s">
        <v>40</v>
      </c>
      <c r="B606" s="195" t="s">
        <v>35</v>
      </c>
      <c r="C606" s="201" t="s">
        <v>2150</v>
      </c>
      <c r="D606" s="197" t="s">
        <v>1540</v>
      </c>
      <c r="E606" s="198" t="s">
        <v>220</v>
      </c>
      <c r="F606" s="198" t="s">
        <v>2151</v>
      </c>
      <c r="G606" s="198">
        <v>2020</v>
      </c>
      <c r="H606" s="198">
        <v>2025</v>
      </c>
      <c r="I606" s="198" t="s">
        <v>1542</v>
      </c>
    </row>
    <row r="607" spans="1:9" x14ac:dyDescent="0.25">
      <c r="A607" s="194" t="s">
        <v>40</v>
      </c>
      <c r="B607" s="195" t="s">
        <v>35</v>
      </c>
      <c r="C607" s="201" t="s">
        <v>2150</v>
      </c>
      <c r="D607" s="197" t="s">
        <v>1540</v>
      </c>
      <c r="E607" s="198" t="s">
        <v>220</v>
      </c>
      <c r="F607" s="198" t="s">
        <v>2152</v>
      </c>
      <c r="G607" s="198">
        <v>2020</v>
      </c>
      <c r="H607" s="198">
        <v>2025</v>
      </c>
      <c r="I607" s="198" t="s">
        <v>1542</v>
      </c>
    </row>
    <row r="608" spans="1:9" x14ac:dyDescent="0.25">
      <c r="A608" s="194" t="s">
        <v>40</v>
      </c>
      <c r="B608" s="195" t="s">
        <v>35</v>
      </c>
      <c r="C608" s="201" t="s">
        <v>2150</v>
      </c>
      <c r="D608" s="197" t="s">
        <v>1540</v>
      </c>
      <c r="E608" s="198" t="s">
        <v>220</v>
      </c>
      <c r="F608" s="198" t="s">
        <v>2153</v>
      </c>
      <c r="G608" s="198">
        <v>2017</v>
      </c>
      <c r="H608" s="198">
        <v>2018</v>
      </c>
      <c r="I608" s="222">
        <v>43455</v>
      </c>
    </row>
    <row r="609" spans="1:9" x14ac:dyDescent="0.25">
      <c r="A609" s="194" t="s">
        <v>40</v>
      </c>
      <c r="B609" s="195" t="s">
        <v>35</v>
      </c>
      <c r="C609" s="201" t="s">
        <v>2150</v>
      </c>
      <c r="D609" s="197" t="s">
        <v>1544</v>
      </c>
      <c r="E609" s="198" t="s">
        <v>220</v>
      </c>
      <c r="F609" s="198" t="s">
        <v>2154</v>
      </c>
      <c r="G609" s="198" t="s">
        <v>267</v>
      </c>
      <c r="H609" s="198" t="s">
        <v>267</v>
      </c>
      <c r="I609" s="198">
        <v>2028</v>
      </c>
    </row>
    <row r="610" spans="1:9" ht="30" x14ac:dyDescent="0.25">
      <c r="A610" s="194" t="s">
        <v>40</v>
      </c>
      <c r="B610" s="195" t="s">
        <v>35</v>
      </c>
      <c r="C610" s="201" t="s">
        <v>2155</v>
      </c>
      <c r="D610" s="197" t="s">
        <v>1968</v>
      </c>
      <c r="E610" s="198" t="s">
        <v>221</v>
      </c>
      <c r="F610" s="198" t="s">
        <v>221</v>
      </c>
      <c r="G610" s="198"/>
      <c r="H610" s="198" t="s">
        <v>709</v>
      </c>
      <c r="I610" s="198" t="s">
        <v>709</v>
      </c>
    </row>
    <row r="611" spans="1:9" ht="30" x14ac:dyDescent="0.25">
      <c r="A611" s="194" t="s">
        <v>40</v>
      </c>
      <c r="B611" s="195" t="s">
        <v>35</v>
      </c>
      <c r="C611" s="201" t="s">
        <v>2155</v>
      </c>
      <c r="D611" s="197" t="s">
        <v>1540</v>
      </c>
      <c r="E611" s="198" t="s">
        <v>221</v>
      </c>
      <c r="F611" s="198" t="s">
        <v>2156</v>
      </c>
      <c r="G611" s="198">
        <v>2021</v>
      </c>
      <c r="H611" s="198">
        <v>2026</v>
      </c>
      <c r="I611" s="198" t="s">
        <v>1542</v>
      </c>
    </row>
    <row r="612" spans="1:9" x14ac:dyDescent="0.25">
      <c r="A612" s="194" t="s">
        <v>40</v>
      </c>
      <c r="B612" s="195" t="s">
        <v>35</v>
      </c>
      <c r="C612" s="201" t="s">
        <v>2157</v>
      </c>
      <c r="D612" s="197" t="s">
        <v>1968</v>
      </c>
      <c r="E612" s="198" t="s">
        <v>222</v>
      </c>
      <c r="F612" s="198" t="s">
        <v>222</v>
      </c>
      <c r="G612" s="198"/>
      <c r="H612" s="198" t="s">
        <v>709</v>
      </c>
      <c r="I612" s="198" t="s">
        <v>709</v>
      </c>
    </row>
    <row r="613" spans="1:9" x14ac:dyDescent="0.25">
      <c r="A613" s="194" t="s">
        <v>40</v>
      </c>
      <c r="B613" s="195" t="s">
        <v>35</v>
      </c>
      <c r="C613" s="201" t="s">
        <v>2157</v>
      </c>
      <c r="D613" s="197" t="s">
        <v>1540</v>
      </c>
      <c r="E613" s="198" t="s">
        <v>222</v>
      </c>
      <c r="F613" s="198" t="s">
        <v>2158</v>
      </c>
      <c r="G613" s="198">
        <v>2021</v>
      </c>
      <c r="H613" s="198">
        <v>2026</v>
      </c>
      <c r="I613" s="198" t="s">
        <v>1542</v>
      </c>
    </row>
    <row r="614" spans="1:9" x14ac:dyDescent="0.25">
      <c r="A614" s="194" t="s">
        <v>40</v>
      </c>
      <c r="B614" s="195" t="s">
        <v>35</v>
      </c>
      <c r="C614" s="201" t="s">
        <v>2157</v>
      </c>
      <c r="D614" s="197" t="s">
        <v>1540</v>
      </c>
      <c r="E614" s="198" t="s">
        <v>222</v>
      </c>
      <c r="F614" s="198" t="s">
        <v>2159</v>
      </c>
      <c r="G614" s="198">
        <v>2021</v>
      </c>
      <c r="H614" s="198">
        <v>2026</v>
      </c>
      <c r="I614" s="198" t="s">
        <v>1542</v>
      </c>
    </row>
    <row r="615" spans="1:9" x14ac:dyDescent="0.25">
      <c r="A615" s="194" t="s">
        <v>40</v>
      </c>
      <c r="B615" s="195" t="s">
        <v>35</v>
      </c>
      <c r="C615" s="201" t="s">
        <v>2160</v>
      </c>
      <c r="D615" s="197" t="s">
        <v>1968</v>
      </c>
      <c r="E615" s="198" t="s">
        <v>223</v>
      </c>
      <c r="F615" s="198" t="s">
        <v>223</v>
      </c>
      <c r="G615" s="198"/>
      <c r="H615" s="198" t="s">
        <v>709</v>
      </c>
      <c r="I615" s="198" t="s">
        <v>709</v>
      </c>
    </row>
    <row r="616" spans="1:9" x14ac:dyDescent="0.25">
      <c r="A616" s="194" t="s">
        <v>40</v>
      </c>
      <c r="B616" s="195" t="s">
        <v>35</v>
      </c>
      <c r="C616" s="201" t="s">
        <v>2160</v>
      </c>
      <c r="D616" s="197" t="s">
        <v>1540</v>
      </c>
      <c r="E616" s="198" t="s">
        <v>223</v>
      </c>
      <c r="F616" s="198" t="s">
        <v>2161</v>
      </c>
      <c r="G616" s="198" t="s">
        <v>2684</v>
      </c>
      <c r="H616" s="221">
        <v>43313</v>
      </c>
      <c r="I616" s="198">
        <v>2020</v>
      </c>
    </row>
    <row r="617" spans="1:9" x14ac:dyDescent="0.25">
      <c r="A617" s="194" t="s">
        <v>40</v>
      </c>
      <c r="B617" s="195" t="s">
        <v>35</v>
      </c>
      <c r="C617" s="201" t="s">
        <v>2162</v>
      </c>
      <c r="D617" s="197" t="s">
        <v>1968</v>
      </c>
      <c r="E617" s="198" t="s">
        <v>224</v>
      </c>
      <c r="F617" s="198" t="s">
        <v>224</v>
      </c>
      <c r="G617" s="198"/>
      <c r="H617" s="198" t="s">
        <v>709</v>
      </c>
      <c r="I617" s="198" t="s">
        <v>709</v>
      </c>
    </row>
    <row r="618" spans="1:9" x14ac:dyDescent="0.25">
      <c r="A618" s="194" t="s">
        <v>40</v>
      </c>
      <c r="B618" s="195" t="s">
        <v>35</v>
      </c>
      <c r="C618" s="201" t="s">
        <v>2162</v>
      </c>
      <c r="D618" s="197" t="s">
        <v>1540</v>
      </c>
      <c r="E618" s="198" t="s">
        <v>224</v>
      </c>
      <c r="F618" s="198" t="s">
        <v>2163</v>
      </c>
      <c r="G618" s="198">
        <v>2020</v>
      </c>
      <c r="H618" s="198">
        <v>2021</v>
      </c>
      <c r="I618" s="198">
        <v>2022</v>
      </c>
    </row>
    <row r="619" spans="1:9" x14ac:dyDescent="0.25">
      <c r="A619" s="194" t="s">
        <v>40</v>
      </c>
      <c r="B619" s="195" t="s">
        <v>35</v>
      </c>
      <c r="C619" s="201" t="s">
        <v>2162</v>
      </c>
      <c r="D619" s="197" t="s">
        <v>1540</v>
      </c>
      <c r="E619" s="198" t="s">
        <v>224</v>
      </c>
      <c r="F619" s="198" t="s">
        <v>2164</v>
      </c>
      <c r="G619" s="198">
        <v>2011</v>
      </c>
      <c r="H619" s="198">
        <v>2012</v>
      </c>
      <c r="I619" s="198">
        <v>2013</v>
      </c>
    </row>
    <row r="620" spans="1:9" x14ac:dyDescent="0.25">
      <c r="A620" s="194" t="s">
        <v>40</v>
      </c>
      <c r="B620" s="195" t="s">
        <v>35</v>
      </c>
      <c r="C620" s="201" t="s">
        <v>2165</v>
      </c>
      <c r="D620" s="197" t="s">
        <v>1968</v>
      </c>
      <c r="E620" s="198" t="s">
        <v>225</v>
      </c>
      <c r="F620" s="198" t="s">
        <v>225</v>
      </c>
      <c r="G620" s="198"/>
      <c r="H620" s="198" t="s">
        <v>709</v>
      </c>
      <c r="I620" s="198" t="s">
        <v>709</v>
      </c>
    </row>
    <row r="621" spans="1:9" x14ac:dyDescent="0.25">
      <c r="A621" s="194" t="s">
        <v>40</v>
      </c>
      <c r="B621" s="195" t="s">
        <v>35</v>
      </c>
      <c r="C621" s="201" t="s">
        <v>2165</v>
      </c>
      <c r="D621" s="197" t="s">
        <v>1540</v>
      </c>
      <c r="E621" s="198" t="s">
        <v>225</v>
      </c>
      <c r="F621" s="198" t="s">
        <v>2166</v>
      </c>
      <c r="G621" s="198">
        <v>2009</v>
      </c>
      <c r="H621" s="198">
        <v>2009</v>
      </c>
      <c r="I621" s="198">
        <v>2011</v>
      </c>
    </row>
    <row r="622" spans="1:9" x14ac:dyDescent="0.25">
      <c r="A622" s="194" t="s">
        <v>40</v>
      </c>
      <c r="B622" s="195" t="s">
        <v>35</v>
      </c>
      <c r="C622" s="201" t="s">
        <v>2165</v>
      </c>
      <c r="D622" s="197" t="s">
        <v>1540</v>
      </c>
      <c r="E622" s="198" t="s">
        <v>225</v>
      </c>
      <c r="F622" s="198" t="s">
        <v>2167</v>
      </c>
      <c r="G622" s="222">
        <v>39716</v>
      </c>
      <c r="H622" s="198">
        <v>2014</v>
      </c>
      <c r="I622" s="198">
        <v>2020</v>
      </c>
    </row>
    <row r="623" spans="1:9" x14ac:dyDescent="0.25">
      <c r="A623" s="194" t="s">
        <v>40</v>
      </c>
      <c r="B623" s="195" t="s">
        <v>35</v>
      </c>
      <c r="C623" s="201" t="s">
        <v>2165</v>
      </c>
      <c r="D623" s="197" t="s">
        <v>1540</v>
      </c>
      <c r="E623" s="198" t="s">
        <v>225</v>
      </c>
      <c r="F623" s="198" t="s">
        <v>2168</v>
      </c>
      <c r="G623" s="222">
        <v>43160</v>
      </c>
      <c r="H623" s="221">
        <v>43313</v>
      </c>
      <c r="I623" s="198">
        <v>2020</v>
      </c>
    </row>
    <row r="624" spans="1:9" x14ac:dyDescent="0.25">
      <c r="A624" s="194" t="s">
        <v>40</v>
      </c>
      <c r="B624" s="195" t="s">
        <v>35</v>
      </c>
      <c r="C624" s="201" t="s">
        <v>2169</v>
      </c>
      <c r="D624" s="197" t="s">
        <v>1968</v>
      </c>
      <c r="E624" s="198" t="s">
        <v>226</v>
      </c>
      <c r="F624" s="198" t="s">
        <v>226</v>
      </c>
      <c r="G624" s="198"/>
      <c r="H624" s="198" t="s">
        <v>709</v>
      </c>
      <c r="I624" s="198" t="s">
        <v>709</v>
      </c>
    </row>
    <row r="625" spans="1:9" x14ac:dyDescent="0.25">
      <c r="A625" s="194" t="s">
        <v>40</v>
      </c>
      <c r="B625" s="195" t="s">
        <v>35</v>
      </c>
      <c r="C625" s="201" t="s">
        <v>2169</v>
      </c>
      <c r="D625" s="197" t="s">
        <v>1540</v>
      </c>
      <c r="E625" s="198" t="s">
        <v>226</v>
      </c>
      <c r="F625" s="198" t="s">
        <v>2170</v>
      </c>
      <c r="G625" s="198" t="s">
        <v>2685</v>
      </c>
      <c r="H625" s="198">
        <v>2023</v>
      </c>
      <c r="I625" s="198">
        <v>2026</v>
      </c>
    </row>
    <row r="626" spans="1:9" x14ac:dyDescent="0.25">
      <c r="A626" s="194" t="s">
        <v>40</v>
      </c>
      <c r="B626" s="195" t="s">
        <v>35</v>
      </c>
      <c r="C626" s="201" t="s">
        <v>2171</v>
      </c>
      <c r="D626" s="197" t="s">
        <v>1968</v>
      </c>
      <c r="E626" s="198" t="s">
        <v>227</v>
      </c>
      <c r="F626" s="198" t="s">
        <v>227</v>
      </c>
      <c r="G626" s="198"/>
      <c r="H626" s="198" t="s">
        <v>709</v>
      </c>
      <c r="I626" s="198" t="s">
        <v>709</v>
      </c>
    </row>
    <row r="627" spans="1:9" x14ac:dyDescent="0.25">
      <c r="A627" s="194" t="s">
        <v>40</v>
      </c>
      <c r="B627" s="195" t="s">
        <v>35</v>
      </c>
      <c r="C627" s="201" t="s">
        <v>2171</v>
      </c>
      <c r="D627" s="197" t="s">
        <v>1540</v>
      </c>
      <c r="E627" s="198" t="s">
        <v>227</v>
      </c>
      <c r="F627" s="198" t="s">
        <v>2172</v>
      </c>
      <c r="G627" s="198" t="s">
        <v>2686</v>
      </c>
      <c r="H627" s="198">
        <v>2023</v>
      </c>
      <c r="I627" s="198">
        <v>2026</v>
      </c>
    </row>
    <row r="628" spans="1:9" x14ac:dyDescent="0.25">
      <c r="A628" s="194" t="s">
        <v>40</v>
      </c>
      <c r="B628" s="195" t="s">
        <v>35</v>
      </c>
      <c r="C628" s="201" t="s">
        <v>2173</v>
      </c>
      <c r="D628" s="197" t="s">
        <v>1968</v>
      </c>
      <c r="E628" s="198" t="s">
        <v>228</v>
      </c>
      <c r="F628" s="198" t="s">
        <v>228</v>
      </c>
      <c r="G628" s="198"/>
      <c r="H628" s="198" t="s">
        <v>709</v>
      </c>
      <c r="I628" s="198" t="s">
        <v>709</v>
      </c>
    </row>
    <row r="629" spans="1:9" x14ac:dyDescent="0.25">
      <c r="A629" s="194" t="s">
        <v>40</v>
      </c>
      <c r="B629" s="195" t="s">
        <v>35</v>
      </c>
      <c r="C629" s="201" t="s">
        <v>2173</v>
      </c>
      <c r="D629" s="197" t="s">
        <v>1540</v>
      </c>
      <c r="E629" s="198" t="s">
        <v>228</v>
      </c>
      <c r="F629" s="198" t="s">
        <v>2174</v>
      </c>
      <c r="G629" s="198">
        <v>2020</v>
      </c>
      <c r="H629" s="198">
        <v>2025</v>
      </c>
      <c r="I629" s="198">
        <v>2028</v>
      </c>
    </row>
    <row r="630" spans="1:9" x14ac:dyDescent="0.25">
      <c r="A630" s="194" t="s">
        <v>40</v>
      </c>
      <c r="B630" s="195" t="s">
        <v>35</v>
      </c>
      <c r="C630" s="201" t="s">
        <v>2173</v>
      </c>
      <c r="D630" s="197" t="s">
        <v>1544</v>
      </c>
      <c r="E630" s="198" t="s">
        <v>228</v>
      </c>
      <c r="F630" s="198" t="s">
        <v>2175</v>
      </c>
      <c r="G630" s="198" t="s">
        <v>267</v>
      </c>
      <c r="H630" s="198" t="s">
        <v>267</v>
      </c>
      <c r="I630" s="198">
        <v>2028</v>
      </c>
    </row>
    <row r="631" spans="1:9" x14ac:dyDescent="0.25">
      <c r="A631" s="194" t="s">
        <v>40</v>
      </c>
      <c r="B631" s="195" t="s">
        <v>35</v>
      </c>
      <c r="C631" s="201" t="s">
        <v>2176</v>
      </c>
      <c r="D631" s="197" t="s">
        <v>1968</v>
      </c>
      <c r="E631" s="198" t="s">
        <v>229</v>
      </c>
      <c r="F631" s="198" t="s">
        <v>229</v>
      </c>
      <c r="G631" s="198"/>
      <c r="H631" s="198" t="s">
        <v>709</v>
      </c>
      <c r="I631" s="198" t="s">
        <v>709</v>
      </c>
    </row>
    <row r="632" spans="1:9" x14ac:dyDescent="0.25">
      <c r="A632" s="194" t="s">
        <v>40</v>
      </c>
      <c r="B632" s="195" t="s">
        <v>35</v>
      </c>
      <c r="C632" s="201" t="s">
        <v>2176</v>
      </c>
      <c r="D632" s="197" t="s">
        <v>1540</v>
      </c>
      <c r="E632" s="198" t="s">
        <v>229</v>
      </c>
      <c r="F632" s="198" t="s">
        <v>2177</v>
      </c>
      <c r="G632" s="198">
        <v>2020</v>
      </c>
      <c r="H632" s="198">
        <v>2025</v>
      </c>
      <c r="I632" s="198">
        <v>2028</v>
      </c>
    </row>
    <row r="633" spans="1:9" x14ac:dyDescent="0.25">
      <c r="A633" s="194" t="s">
        <v>40</v>
      </c>
      <c r="B633" s="195" t="s">
        <v>35</v>
      </c>
      <c r="C633" s="201" t="s">
        <v>2178</v>
      </c>
      <c r="D633" s="197" t="s">
        <v>1968</v>
      </c>
      <c r="E633" s="198" t="s">
        <v>230</v>
      </c>
      <c r="F633" s="198" t="s">
        <v>230</v>
      </c>
      <c r="G633" s="198"/>
      <c r="H633" s="198" t="s">
        <v>709</v>
      </c>
      <c r="I633" s="198" t="s">
        <v>709</v>
      </c>
    </row>
    <row r="634" spans="1:9" x14ac:dyDescent="0.25">
      <c r="A634" s="194" t="s">
        <v>40</v>
      </c>
      <c r="B634" s="195" t="s">
        <v>35</v>
      </c>
      <c r="C634" s="201" t="s">
        <v>2178</v>
      </c>
      <c r="D634" s="197" t="s">
        <v>1540</v>
      </c>
      <c r="E634" s="198" t="s">
        <v>230</v>
      </c>
      <c r="F634" s="198" t="s">
        <v>2179</v>
      </c>
      <c r="G634" s="198">
        <v>2013</v>
      </c>
      <c r="H634" s="198">
        <v>2014</v>
      </c>
      <c r="I634" s="221">
        <v>41944</v>
      </c>
    </row>
    <row r="635" spans="1:9" x14ac:dyDescent="0.25">
      <c r="A635" s="194" t="s">
        <v>40</v>
      </c>
      <c r="B635" s="195" t="s">
        <v>35</v>
      </c>
      <c r="C635" s="201" t="s">
        <v>2178</v>
      </c>
      <c r="D635" s="197" t="s">
        <v>1540</v>
      </c>
      <c r="E635" s="198" t="s">
        <v>230</v>
      </c>
      <c r="F635" s="198" t="s">
        <v>2180</v>
      </c>
      <c r="G635" s="198">
        <v>2013</v>
      </c>
      <c r="H635" s="198">
        <v>2014</v>
      </c>
      <c r="I635" s="222">
        <v>42118</v>
      </c>
    </row>
    <row r="636" spans="1:9" x14ac:dyDescent="0.25">
      <c r="A636" s="194" t="s">
        <v>40</v>
      </c>
      <c r="B636" s="195" t="s">
        <v>35</v>
      </c>
      <c r="C636" s="201" t="s">
        <v>2178</v>
      </c>
      <c r="D636" s="197" t="s">
        <v>1540</v>
      </c>
      <c r="E636" s="198" t="s">
        <v>230</v>
      </c>
      <c r="F636" s="198" t="s">
        <v>2181</v>
      </c>
      <c r="G636" s="198">
        <v>2021</v>
      </c>
      <c r="H636" s="198">
        <v>2026</v>
      </c>
      <c r="I636" s="198" t="s">
        <v>1542</v>
      </c>
    </row>
    <row r="637" spans="1:9" x14ac:dyDescent="0.25">
      <c r="A637" s="194" t="s">
        <v>40</v>
      </c>
      <c r="B637" s="195" t="s">
        <v>35</v>
      </c>
      <c r="C637" s="201" t="s">
        <v>2178</v>
      </c>
      <c r="D637" s="197" t="s">
        <v>1540</v>
      </c>
      <c r="E637" s="198" t="s">
        <v>230</v>
      </c>
      <c r="F637" s="198" t="s">
        <v>2182</v>
      </c>
      <c r="G637" s="198">
        <v>2021</v>
      </c>
      <c r="H637" s="198">
        <v>2026</v>
      </c>
      <c r="I637" s="198" t="s">
        <v>1542</v>
      </c>
    </row>
    <row r="638" spans="1:9" x14ac:dyDescent="0.25">
      <c r="A638" s="194" t="s">
        <v>40</v>
      </c>
      <c r="B638" s="203" t="s">
        <v>35</v>
      </c>
      <c r="C638" s="204" t="s">
        <v>2183</v>
      </c>
      <c r="D638" s="206" t="s">
        <v>1968</v>
      </c>
      <c r="E638" s="204" t="s">
        <v>38</v>
      </c>
      <c r="F638" s="204" t="s">
        <v>38</v>
      </c>
      <c r="G638" s="198"/>
      <c r="H638" s="198" t="s">
        <v>709</v>
      </c>
      <c r="I638" s="198" t="s">
        <v>709</v>
      </c>
    </row>
    <row r="639" spans="1:9" x14ac:dyDescent="0.25">
      <c r="A639" s="194" t="s">
        <v>40</v>
      </c>
      <c r="B639" s="203" t="s">
        <v>35</v>
      </c>
      <c r="C639" s="204" t="s">
        <v>2183</v>
      </c>
      <c r="D639" s="206" t="s">
        <v>1540</v>
      </c>
      <c r="E639" s="204" t="s">
        <v>38</v>
      </c>
      <c r="F639" s="204" t="s">
        <v>2184</v>
      </c>
      <c r="G639" s="198">
        <v>2018</v>
      </c>
      <c r="H639" s="198">
        <v>2018</v>
      </c>
      <c r="I639" s="198">
        <v>2018</v>
      </c>
    </row>
    <row r="640" spans="1:9" x14ac:dyDescent="0.25">
      <c r="A640" s="194" t="s">
        <v>40</v>
      </c>
      <c r="B640" s="203" t="s">
        <v>35</v>
      </c>
      <c r="C640" s="204" t="s">
        <v>2183</v>
      </c>
      <c r="D640" s="206" t="s">
        <v>1540</v>
      </c>
      <c r="E640" s="204" t="s">
        <v>38</v>
      </c>
      <c r="F640" s="204" t="s">
        <v>2185</v>
      </c>
      <c r="G640" s="198">
        <v>2021</v>
      </c>
      <c r="H640" s="198">
        <v>2026</v>
      </c>
      <c r="I640" s="198" t="s">
        <v>1542</v>
      </c>
    </row>
    <row r="641" spans="1:9" x14ac:dyDescent="0.25">
      <c r="A641" s="194" t="s">
        <v>40</v>
      </c>
      <c r="B641" s="203" t="s">
        <v>35</v>
      </c>
      <c r="C641" s="204" t="s">
        <v>2183</v>
      </c>
      <c r="D641" s="206" t="s">
        <v>1540</v>
      </c>
      <c r="E641" s="204" t="s">
        <v>38</v>
      </c>
      <c r="F641" s="208" t="s">
        <v>2186</v>
      </c>
      <c r="G641" s="198">
        <v>2021</v>
      </c>
      <c r="H641" s="198">
        <v>2026</v>
      </c>
      <c r="I641" s="198" t="s">
        <v>1542</v>
      </c>
    </row>
    <row r="642" spans="1:9" x14ac:dyDescent="0.25">
      <c r="A642" s="194" t="s">
        <v>40</v>
      </c>
      <c r="B642" s="203" t="s">
        <v>35</v>
      </c>
      <c r="C642" s="204" t="s">
        <v>2183</v>
      </c>
      <c r="D642" s="206" t="s">
        <v>1540</v>
      </c>
      <c r="E642" s="204" t="s">
        <v>38</v>
      </c>
      <c r="F642" s="204" t="s">
        <v>2187</v>
      </c>
      <c r="G642" s="198">
        <v>2021</v>
      </c>
      <c r="H642" s="198">
        <v>2026</v>
      </c>
      <c r="I642" s="198" t="s">
        <v>1542</v>
      </c>
    </row>
    <row r="643" spans="1:9" x14ac:dyDescent="0.25">
      <c r="A643" s="194" t="s">
        <v>136</v>
      </c>
      <c r="B643" s="195" t="s">
        <v>35</v>
      </c>
      <c r="C643" s="201" t="s">
        <v>2188</v>
      </c>
      <c r="D643" s="197" t="s">
        <v>1968</v>
      </c>
      <c r="E643" s="198" t="s">
        <v>231</v>
      </c>
      <c r="F643" s="198" t="s">
        <v>231</v>
      </c>
      <c r="G643" s="198"/>
      <c r="H643" s="198" t="s">
        <v>709</v>
      </c>
      <c r="I643" s="198" t="s">
        <v>709</v>
      </c>
    </row>
    <row r="644" spans="1:9" x14ac:dyDescent="0.25">
      <c r="A644" s="194" t="s">
        <v>136</v>
      </c>
      <c r="B644" s="195" t="s">
        <v>35</v>
      </c>
      <c r="C644" s="201" t="s">
        <v>2188</v>
      </c>
      <c r="D644" s="197" t="s">
        <v>1540</v>
      </c>
      <c r="E644" s="198" t="s">
        <v>231</v>
      </c>
      <c r="F644" s="198" t="s">
        <v>231</v>
      </c>
      <c r="G644" s="198" t="s">
        <v>112</v>
      </c>
      <c r="H644" s="198">
        <v>2023</v>
      </c>
      <c r="I644" s="198">
        <v>2027</v>
      </c>
    </row>
    <row r="645" spans="1:9" x14ac:dyDescent="0.25">
      <c r="A645" s="194" t="s">
        <v>40</v>
      </c>
      <c r="B645" s="195" t="s">
        <v>35</v>
      </c>
      <c r="C645" s="201" t="s">
        <v>2189</v>
      </c>
      <c r="D645" s="197" t="s">
        <v>1968</v>
      </c>
      <c r="E645" s="198" t="s">
        <v>232</v>
      </c>
      <c r="F645" s="198" t="s">
        <v>232</v>
      </c>
      <c r="G645" s="198"/>
      <c r="H645" s="198" t="s">
        <v>709</v>
      </c>
      <c r="I645" s="198" t="s">
        <v>709</v>
      </c>
    </row>
    <row r="646" spans="1:9" ht="30" x14ac:dyDescent="0.25">
      <c r="A646" s="194" t="s">
        <v>40</v>
      </c>
      <c r="B646" s="195" t="s">
        <v>35</v>
      </c>
      <c r="C646" s="201" t="s">
        <v>2189</v>
      </c>
      <c r="D646" s="197" t="s">
        <v>1540</v>
      </c>
      <c r="E646" s="198" t="s">
        <v>232</v>
      </c>
      <c r="F646" s="198" t="s">
        <v>2190</v>
      </c>
      <c r="G646" s="198" t="s">
        <v>2687</v>
      </c>
      <c r="H646" s="198">
        <v>2020</v>
      </c>
      <c r="I646" s="198">
        <v>2026</v>
      </c>
    </row>
    <row r="647" spans="1:9" ht="30" x14ac:dyDescent="0.25">
      <c r="A647" s="194" t="s">
        <v>40</v>
      </c>
      <c r="B647" s="195" t="s">
        <v>35</v>
      </c>
      <c r="C647" s="201" t="s">
        <v>2189</v>
      </c>
      <c r="D647" s="197" t="s">
        <v>1540</v>
      </c>
      <c r="E647" s="198" t="s">
        <v>232</v>
      </c>
      <c r="F647" s="198" t="s">
        <v>2191</v>
      </c>
      <c r="G647" s="198" t="s">
        <v>2687</v>
      </c>
      <c r="H647" s="198">
        <v>2020</v>
      </c>
      <c r="I647" s="198">
        <v>2026</v>
      </c>
    </row>
    <row r="648" spans="1:9" ht="30" x14ac:dyDescent="0.25">
      <c r="A648" s="194" t="s">
        <v>40</v>
      </c>
      <c r="B648" s="195" t="s">
        <v>35</v>
      </c>
      <c r="C648" s="201" t="s">
        <v>2189</v>
      </c>
      <c r="D648" s="197" t="s">
        <v>1540</v>
      </c>
      <c r="E648" s="198" t="s">
        <v>232</v>
      </c>
      <c r="F648" s="198" t="s">
        <v>2192</v>
      </c>
      <c r="G648" s="198" t="s">
        <v>2687</v>
      </c>
      <c r="H648" s="198">
        <v>2020</v>
      </c>
      <c r="I648" s="198">
        <v>2026</v>
      </c>
    </row>
    <row r="649" spans="1:9" x14ac:dyDescent="0.25">
      <c r="A649" s="194" t="s">
        <v>40</v>
      </c>
      <c r="B649" s="195" t="s">
        <v>35</v>
      </c>
      <c r="C649" s="201" t="s">
        <v>2189</v>
      </c>
      <c r="D649" s="197" t="s">
        <v>1544</v>
      </c>
      <c r="E649" s="198" t="s">
        <v>232</v>
      </c>
      <c r="F649" s="198" t="s">
        <v>2193</v>
      </c>
      <c r="G649" s="198">
        <v>2019</v>
      </c>
      <c r="H649" s="198">
        <v>2024</v>
      </c>
      <c r="I649" s="198">
        <v>2028</v>
      </c>
    </row>
    <row r="650" spans="1:9" x14ac:dyDescent="0.25">
      <c r="A650" s="194" t="s">
        <v>40</v>
      </c>
      <c r="B650" s="195" t="s">
        <v>35</v>
      </c>
      <c r="C650" s="201" t="s">
        <v>2189</v>
      </c>
      <c r="D650" s="197" t="s">
        <v>1544</v>
      </c>
      <c r="E650" s="198" t="s">
        <v>232</v>
      </c>
      <c r="F650" s="198" t="s">
        <v>2194</v>
      </c>
      <c r="G650" s="198">
        <v>2019</v>
      </c>
      <c r="H650" s="198">
        <v>2024</v>
      </c>
      <c r="I650" s="198">
        <v>2028</v>
      </c>
    </row>
    <row r="651" spans="1:9" x14ac:dyDescent="0.25">
      <c r="A651" s="194" t="s">
        <v>40</v>
      </c>
      <c r="B651" s="195" t="s">
        <v>35</v>
      </c>
      <c r="C651" s="201" t="s">
        <v>2189</v>
      </c>
      <c r="D651" s="197" t="s">
        <v>1544</v>
      </c>
      <c r="E651" s="198" t="s">
        <v>232</v>
      </c>
      <c r="F651" s="198" t="s">
        <v>2195</v>
      </c>
      <c r="G651" s="198">
        <v>2023</v>
      </c>
      <c r="H651" s="198">
        <v>2028</v>
      </c>
      <c r="I651" s="198" t="s">
        <v>1542</v>
      </c>
    </row>
    <row r="652" spans="1:9" x14ac:dyDescent="0.25">
      <c r="A652" s="194" t="s">
        <v>40</v>
      </c>
      <c r="B652" s="195" t="s">
        <v>35</v>
      </c>
      <c r="C652" s="201" t="s">
        <v>233</v>
      </c>
      <c r="D652" s="197" t="s">
        <v>1968</v>
      </c>
      <c r="E652" s="198" t="s">
        <v>234</v>
      </c>
      <c r="F652" s="198" t="s">
        <v>234</v>
      </c>
      <c r="G652" s="198"/>
      <c r="H652" s="198" t="s">
        <v>709</v>
      </c>
      <c r="I652" s="198" t="s">
        <v>709</v>
      </c>
    </row>
    <row r="653" spans="1:9" x14ac:dyDescent="0.25">
      <c r="A653" s="194" t="s">
        <v>40</v>
      </c>
      <c r="B653" s="195" t="s">
        <v>35</v>
      </c>
      <c r="C653" s="201" t="s">
        <v>233</v>
      </c>
      <c r="D653" s="197" t="s">
        <v>1540</v>
      </c>
      <c r="E653" s="198" t="s">
        <v>234</v>
      </c>
      <c r="F653" s="198" t="s">
        <v>2196</v>
      </c>
      <c r="G653" s="198" t="s">
        <v>2688</v>
      </c>
      <c r="H653" s="198">
        <v>2020</v>
      </c>
      <c r="I653" s="198">
        <v>2023</v>
      </c>
    </row>
    <row r="654" spans="1:9" x14ac:dyDescent="0.25">
      <c r="A654" s="194" t="s">
        <v>40</v>
      </c>
      <c r="B654" s="195" t="s">
        <v>35</v>
      </c>
      <c r="C654" s="201" t="s">
        <v>233</v>
      </c>
      <c r="D654" s="197" t="s">
        <v>1540</v>
      </c>
      <c r="E654" s="198" t="s">
        <v>234</v>
      </c>
      <c r="F654" s="198" t="s">
        <v>2197</v>
      </c>
      <c r="G654" s="198" t="s">
        <v>2688</v>
      </c>
      <c r="H654" s="198">
        <v>2020</v>
      </c>
      <c r="I654" s="198">
        <v>2023</v>
      </c>
    </row>
    <row r="655" spans="1:9" x14ac:dyDescent="0.25">
      <c r="A655" s="194" t="s">
        <v>40</v>
      </c>
      <c r="B655" s="195" t="s">
        <v>35</v>
      </c>
      <c r="C655" s="201" t="s">
        <v>233</v>
      </c>
      <c r="D655" s="197" t="s">
        <v>1540</v>
      </c>
      <c r="E655" s="198" t="s">
        <v>234</v>
      </c>
      <c r="F655" s="198" t="s">
        <v>2198</v>
      </c>
      <c r="G655" s="198" t="s">
        <v>2688</v>
      </c>
      <c r="H655" s="198">
        <v>2020</v>
      </c>
      <c r="I655" s="198">
        <v>2023</v>
      </c>
    </row>
    <row r="656" spans="1:9" x14ac:dyDescent="0.25">
      <c r="A656" s="194" t="s">
        <v>40</v>
      </c>
      <c r="B656" s="195" t="s">
        <v>35</v>
      </c>
      <c r="C656" s="201" t="s">
        <v>233</v>
      </c>
      <c r="D656" s="197" t="s">
        <v>1540</v>
      </c>
      <c r="E656" s="198" t="s">
        <v>234</v>
      </c>
      <c r="F656" s="198" t="s">
        <v>2199</v>
      </c>
      <c r="G656" s="198" t="s">
        <v>2688</v>
      </c>
      <c r="H656" s="198">
        <v>2020</v>
      </c>
      <c r="I656" s="198">
        <v>2023</v>
      </c>
    </row>
    <row r="657" spans="1:9" x14ac:dyDescent="0.25">
      <c r="A657" s="194" t="s">
        <v>40</v>
      </c>
      <c r="B657" s="195" t="s">
        <v>35</v>
      </c>
      <c r="C657" s="201" t="s">
        <v>233</v>
      </c>
      <c r="D657" s="197" t="s">
        <v>1540</v>
      </c>
      <c r="E657" s="198" t="s">
        <v>234</v>
      </c>
      <c r="F657" s="198" t="s">
        <v>2200</v>
      </c>
      <c r="G657" s="198" t="s">
        <v>2688</v>
      </c>
      <c r="H657" s="198">
        <v>2020</v>
      </c>
      <c r="I657" s="198">
        <v>2023</v>
      </c>
    </row>
    <row r="658" spans="1:9" x14ac:dyDescent="0.25">
      <c r="A658" s="194" t="s">
        <v>40</v>
      </c>
      <c r="B658" s="195" t="s">
        <v>35</v>
      </c>
      <c r="C658" s="201" t="s">
        <v>233</v>
      </c>
      <c r="D658" s="197" t="s">
        <v>1540</v>
      </c>
      <c r="E658" s="198" t="s">
        <v>234</v>
      </c>
      <c r="F658" s="198" t="s">
        <v>2201</v>
      </c>
      <c r="G658" s="198" t="s">
        <v>2689</v>
      </c>
      <c r="H658" s="198">
        <v>2011</v>
      </c>
      <c r="I658" s="222">
        <v>42854</v>
      </c>
    </row>
    <row r="659" spans="1:9" x14ac:dyDescent="0.25">
      <c r="A659" s="194" t="s">
        <v>40</v>
      </c>
      <c r="B659" s="195" t="s">
        <v>35</v>
      </c>
      <c r="C659" s="201" t="s">
        <v>233</v>
      </c>
      <c r="D659" s="197" t="s">
        <v>1540</v>
      </c>
      <c r="E659" s="198" t="s">
        <v>234</v>
      </c>
      <c r="F659" s="198" t="s">
        <v>2202</v>
      </c>
      <c r="G659" s="198" t="s">
        <v>2689</v>
      </c>
      <c r="H659" s="198">
        <v>2014</v>
      </c>
      <c r="I659" s="222">
        <v>42094</v>
      </c>
    </row>
    <row r="660" spans="1:9" x14ac:dyDescent="0.25">
      <c r="A660" s="194" t="s">
        <v>40</v>
      </c>
      <c r="B660" s="195" t="s">
        <v>35</v>
      </c>
      <c r="C660" s="201" t="s">
        <v>233</v>
      </c>
      <c r="D660" s="197" t="s">
        <v>1540</v>
      </c>
      <c r="E660" s="198" t="s">
        <v>234</v>
      </c>
      <c r="F660" s="198" t="s">
        <v>2203</v>
      </c>
      <c r="G660" s="198" t="s">
        <v>2689</v>
      </c>
      <c r="H660" s="198">
        <v>2011</v>
      </c>
      <c r="I660" s="222">
        <v>42844</v>
      </c>
    </row>
    <row r="661" spans="1:9" x14ac:dyDescent="0.25">
      <c r="A661" s="194" t="s">
        <v>40</v>
      </c>
      <c r="B661" s="195" t="s">
        <v>35</v>
      </c>
      <c r="C661" s="201" t="s">
        <v>233</v>
      </c>
      <c r="D661" s="197" t="s">
        <v>1544</v>
      </c>
      <c r="E661" s="198" t="s">
        <v>234</v>
      </c>
      <c r="F661" s="198" t="s">
        <v>2204</v>
      </c>
      <c r="G661" s="198">
        <v>2008</v>
      </c>
      <c r="H661" s="198">
        <v>2010</v>
      </c>
      <c r="I661" s="198">
        <v>2011</v>
      </c>
    </row>
    <row r="662" spans="1:9" x14ac:dyDescent="0.25">
      <c r="A662" s="194" t="s">
        <v>40</v>
      </c>
      <c r="B662" s="195" t="s">
        <v>35</v>
      </c>
      <c r="C662" s="201" t="s">
        <v>233</v>
      </c>
      <c r="D662" s="197" t="s">
        <v>1544</v>
      </c>
      <c r="E662" s="198" t="s">
        <v>234</v>
      </c>
      <c r="F662" s="198" t="s">
        <v>2205</v>
      </c>
      <c r="G662" s="198">
        <v>2011</v>
      </c>
      <c r="H662" s="198">
        <v>2012</v>
      </c>
      <c r="I662" s="221">
        <v>41122</v>
      </c>
    </row>
    <row r="663" spans="1:9" x14ac:dyDescent="0.25">
      <c r="A663" s="194" t="s">
        <v>40</v>
      </c>
      <c r="B663" s="195" t="s">
        <v>35</v>
      </c>
      <c r="C663" s="201" t="s">
        <v>233</v>
      </c>
      <c r="D663" s="197" t="s">
        <v>1544</v>
      </c>
      <c r="E663" s="198" t="s">
        <v>234</v>
      </c>
      <c r="F663" s="198" t="s">
        <v>2206</v>
      </c>
      <c r="G663" s="222">
        <v>40822</v>
      </c>
      <c r="H663" s="198">
        <v>2024</v>
      </c>
      <c r="I663" s="198">
        <v>2026</v>
      </c>
    </row>
    <row r="664" spans="1:9" x14ac:dyDescent="0.25">
      <c r="A664" s="194" t="s">
        <v>40</v>
      </c>
      <c r="B664" s="195" t="s">
        <v>35</v>
      </c>
      <c r="C664" s="201" t="s">
        <v>233</v>
      </c>
      <c r="D664" s="197" t="s">
        <v>1544</v>
      </c>
      <c r="E664" s="198" t="s">
        <v>234</v>
      </c>
      <c r="F664" s="198" t="s">
        <v>2207</v>
      </c>
      <c r="G664" s="198" t="s">
        <v>2690</v>
      </c>
      <c r="H664" s="198">
        <v>2021</v>
      </c>
      <c r="I664" s="198">
        <v>2023</v>
      </c>
    </row>
    <row r="665" spans="1:9" x14ac:dyDescent="0.25">
      <c r="A665" s="194" t="s">
        <v>40</v>
      </c>
      <c r="B665" s="195" t="s">
        <v>35</v>
      </c>
      <c r="C665" s="201" t="s">
        <v>233</v>
      </c>
      <c r="D665" s="197" t="s">
        <v>1544</v>
      </c>
      <c r="E665" s="198" t="s">
        <v>234</v>
      </c>
      <c r="F665" s="198" t="s">
        <v>2208</v>
      </c>
      <c r="G665" s="222">
        <v>42068</v>
      </c>
      <c r="H665" s="198">
        <v>2016</v>
      </c>
      <c r="I665" s="222">
        <v>42543</v>
      </c>
    </row>
    <row r="666" spans="1:9" x14ac:dyDescent="0.25">
      <c r="A666" s="194" t="s">
        <v>40</v>
      </c>
      <c r="B666" s="195" t="s">
        <v>35</v>
      </c>
      <c r="C666" s="201" t="s">
        <v>233</v>
      </c>
      <c r="D666" s="197" t="s">
        <v>1544</v>
      </c>
      <c r="E666" s="198" t="s">
        <v>234</v>
      </c>
      <c r="F666" s="198" t="s">
        <v>2209</v>
      </c>
      <c r="G666" s="198" t="s">
        <v>2691</v>
      </c>
      <c r="H666" s="198">
        <v>2020</v>
      </c>
      <c r="I666" s="198">
        <v>2022</v>
      </c>
    </row>
    <row r="667" spans="1:9" x14ac:dyDescent="0.25">
      <c r="A667" s="194" t="s">
        <v>40</v>
      </c>
      <c r="B667" s="195" t="s">
        <v>35</v>
      </c>
      <c r="C667" s="201" t="s">
        <v>233</v>
      </c>
      <c r="D667" s="197" t="s">
        <v>1544</v>
      </c>
      <c r="E667" s="198" t="s">
        <v>234</v>
      </c>
      <c r="F667" s="198" t="s">
        <v>2210</v>
      </c>
      <c r="G667" s="198">
        <v>2020</v>
      </c>
      <c r="H667" s="198">
        <v>2025</v>
      </c>
      <c r="I667" s="198">
        <v>2028</v>
      </c>
    </row>
    <row r="668" spans="1:9" x14ac:dyDescent="0.25">
      <c r="A668" s="194" t="s">
        <v>40</v>
      </c>
      <c r="B668" s="195" t="s">
        <v>35</v>
      </c>
      <c r="C668" s="201" t="s">
        <v>233</v>
      </c>
      <c r="D668" s="197" t="s">
        <v>1544</v>
      </c>
      <c r="E668" s="198" t="s">
        <v>234</v>
      </c>
      <c r="F668" s="198" t="s">
        <v>2211</v>
      </c>
      <c r="G668" s="198">
        <v>2020</v>
      </c>
      <c r="H668" s="198">
        <v>2025</v>
      </c>
      <c r="I668" s="198">
        <v>2028</v>
      </c>
    </row>
    <row r="669" spans="1:9" x14ac:dyDescent="0.25">
      <c r="A669" s="194" t="s">
        <v>40</v>
      </c>
      <c r="B669" s="195" t="s">
        <v>35</v>
      </c>
      <c r="C669" s="201" t="s">
        <v>2212</v>
      </c>
      <c r="D669" s="197" t="s">
        <v>1968</v>
      </c>
      <c r="E669" s="198" t="s">
        <v>235</v>
      </c>
      <c r="F669" s="198" t="s">
        <v>235</v>
      </c>
      <c r="G669" s="198"/>
      <c r="H669" s="198" t="s">
        <v>709</v>
      </c>
      <c r="I669" s="198" t="s">
        <v>709</v>
      </c>
    </row>
    <row r="670" spans="1:9" x14ac:dyDescent="0.25">
      <c r="A670" s="194" t="s">
        <v>40</v>
      </c>
      <c r="B670" s="195" t="s">
        <v>35</v>
      </c>
      <c r="C670" s="201" t="s">
        <v>2212</v>
      </c>
      <c r="D670" s="197" t="s">
        <v>1540</v>
      </c>
      <c r="E670" s="198" t="s">
        <v>235</v>
      </c>
      <c r="F670" s="198" t="s">
        <v>2213</v>
      </c>
      <c r="G670" s="198">
        <v>2023</v>
      </c>
      <c r="H670" s="198">
        <v>2028</v>
      </c>
      <c r="I670" s="198" t="s">
        <v>1542</v>
      </c>
    </row>
    <row r="671" spans="1:9" x14ac:dyDescent="0.25">
      <c r="A671" s="194" t="s">
        <v>40</v>
      </c>
      <c r="B671" s="195" t="s">
        <v>35</v>
      </c>
      <c r="C671" s="201" t="s">
        <v>2212</v>
      </c>
      <c r="D671" s="197" t="s">
        <v>1540</v>
      </c>
      <c r="E671" s="198" t="s">
        <v>235</v>
      </c>
      <c r="F671" s="198" t="s">
        <v>2214</v>
      </c>
      <c r="G671" s="198">
        <v>2023</v>
      </c>
      <c r="H671" s="198">
        <v>2028</v>
      </c>
      <c r="I671" s="198" t="s">
        <v>1542</v>
      </c>
    </row>
    <row r="672" spans="1:9" x14ac:dyDescent="0.25">
      <c r="A672" s="194" t="s">
        <v>40</v>
      </c>
      <c r="B672" s="195" t="s">
        <v>35</v>
      </c>
      <c r="C672" s="201" t="s">
        <v>2212</v>
      </c>
      <c r="D672" s="197" t="s">
        <v>1540</v>
      </c>
      <c r="E672" s="198" t="s">
        <v>235</v>
      </c>
      <c r="F672" s="198" t="s">
        <v>2215</v>
      </c>
      <c r="G672" s="198">
        <v>2023</v>
      </c>
      <c r="H672" s="198">
        <v>2028</v>
      </c>
      <c r="I672" s="198" t="s">
        <v>1542</v>
      </c>
    </row>
    <row r="673" spans="1:9" x14ac:dyDescent="0.25">
      <c r="A673" s="194" t="s">
        <v>40</v>
      </c>
      <c r="B673" s="195" t="s">
        <v>35</v>
      </c>
      <c r="C673" s="201" t="s">
        <v>2212</v>
      </c>
      <c r="D673" s="197" t="s">
        <v>1544</v>
      </c>
      <c r="E673" s="198" t="s">
        <v>235</v>
      </c>
      <c r="F673" s="198" t="s">
        <v>2216</v>
      </c>
      <c r="G673" s="198">
        <v>2025</v>
      </c>
      <c r="H673" s="198" t="s">
        <v>1542</v>
      </c>
      <c r="I673" s="198" t="s">
        <v>1542</v>
      </c>
    </row>
    <row r="674" spans="1:9" x14ac:dyDescent="0.25">
      <c r="A674" s="194" t="s">
        <v>40</v>
      </c>
      <c r="B674" s="195" t="s">
        <v>35</v>
      </c>
      <c r="C674" s="201" t="s">
        <v>2212</v>
      </c>
      <c r="D674" s="197" t="s">
        <v>1544</v>
      </c>
      <c r="E674" s="198" t="s">
        <v>235</v>
      </c>
      <c r="F674" s="198" t="s">
        <v>1593</v>
      </c>
      <c r="G674" s="198" t="s">
        <v>267</v>
      </c>
      <c r="H674" s="198" t="s">
        <v>267</v>
      </c>
      <c r="I674" s="198" t="s">
        <v>1542</v>
      </c>
    </row>
    <row r="675" spans="1:9" x14ac:dyDescent="0.25">
      <c r="A675" s="194" t="s">
        <v>40</v>
      </c>
      <c r="B675" s="195" t="s">
        <v>35</v>
      </c>
      <c r="C675" s="201" t="s">
        <v>2212</v>
      </c>
      <c r="D675" s="197" t="s">
        <v>1544</v>
      </c>
      <c r="E675" s="198" t="s">
        <v>235</v>
      </c>
      <c r="F675" s="198" t="s">
        <v>2217</v>
      </c>
      <c r="G675" s="198">
        <v>2025</v>
      </c>
      <c r="H675" s="198" t="s">
        <v>1542</v>
      </c>
      <c r="I675" s="198" t="s">
        <v>1542</v>
      </c>
    </row>
    <row r="676" spans="1:9" x14ac:dyDescent="0.25">
      <c r="A676" s="194" t="s">
        <v>40</v>
      </c>
      <c r="B676" s="195" t="s">
        <v>35</v>
      </c>
      <c r="C676" s="201" t="s">
        <v>2218</v>
      </c>
      <c r="D676" s="197" t="s">
        <v>1968</v>
      </c>
      <c r="E676" s="198" t="s">
        <v>236</v>
      </c>
      <c r="F676" s="198" t="s">
        <v>236</v>
      </c>
      <c r="G676" s="198"/>
      <c r="H676" s="198" t="s">
        <v>709</v>
      </c>
      <c r="I676" s="198" t="s">
        <v>709</v>
      </c>
    </row>
    <row r="677" spans="1:9" x14ac:dyDescent="0.25">
      <c r="A677" s="194" t="s">
        <v>40</v>
      </c>
      <c r="B677" s="195" t="s">
        <v>35</v>
      </c>
      <c r="C677" s="201" t="s">
        <v>2218</v>
      </c>
      <c r="D677" s="197" t="s">
        <v>1540</v>
      </c>
      <c r="E677" s="198" t="s">
        <v>236</v>
      </c>
      <c r="F677" s="198" t="s">
        <v>2219</v>
      </c>
      <c r="G677" s="222">
        <v>41575</v>
      </c>
      <c r="H677" s="198">
        <v>2019</v>
      </c>
      <c r="I677" s="198">
        <v>2022</v>
      </c>
    </row>
    <row r="678" spans="1:9" x14ac:dyDescent="0.25">
      <c r="A678" s="194" t="s">
        <v>40</v>
      </c>
      <c r="B678" s="195" t="s">
        <v>35</v>
      </c>
      <c r="C678" s="201" t="s">
        <v>2218</v>
      </c>
      <c r="D678" s="197" t="s">
        <v>1540</v>
      </c>
      <c r="E678" s="198" t="s">
        <v>236</v>
      </c>
      <c r="F678" s="198" t="s">
        <v>2220</v>
      </c>
      <c r="G678" s="222">
        <v>41724</v>
      </c>
      <c r="H678" s="198">
        <v>2021</v>
      </c>
      <c r="I678" s="198">
        <v>2024</v>
      </c>
    </row>
    <row r="679" spans="1:9" x14ac:dyDescent="0.25">
      <c r="A679" s="194" t="s">
        <v>40</v>
      </c>
      <c r="B679" s="195" t="s">
        <v>35</v>
      </c>
      <c r="C679" s="201" t="s">
        <v>2218</v>
      </c>
      <c r="D679" s="197" t="s">
        <v>1540</v>
      </c>
      <c r="E679" s="198" t="s">
        <v>236</v>
      </c>
      <c r="F679" s="198" t="s">
        <v>2221</v>
      </c>
      <c r="G679" s="222">
        <v>41724</v>
      </c>
      <c r="H679" s="198">
        <v>2021</v>
      </c>
      <c r="I679" s="198">
        <v>2024</v>
      </c>
    </row>
    <row r="680" spans="1:9" x14ac:dyDescent="0.25">
      <c r="A680" s="194" t="s">
        <v>40</v>
      </c>
      <c r="B680" s="195" t="s">
        <v>35</v>
      </c>
      <c r="C680" s="201" t="s">
        <v>2218</v>
      </c>
      <c r="D680" s="197" t="s">
        <v>1540</v>
      </c>
      <c r="E680" s="198" t="s">
        <v>236</v>
      </c>
      <c r="F680" s="198" t="s">
        <v>2222</v>
      </c>
      <c r="G680" s="222">
        <v>41724</v>
      </c>
      <c r="H680" s="198">
        <v>2019</v>
      </c>
      <c r="I680" s="198">
        <v>2022</v>
      </c>
    </row>
    <row r="681" spans="1:9" x14ac:dyDescent="0.25">
      <c r="A681" s="194" t="s">
        <v>40</v>
      </c>
      <c r="B681" s="195" t="s">
        <v>35</v>
      </c>
      <c r="C681" s="201" t="s">
        <v>2223</v>
      </c>
      <c r="D681" s="197" t="s">
        <v>1968</v>
      </c>
      <c r="E681" s="198" t="s">
        <v>237</v>
      </c>
      <c r="F681" s="198" t="s">
        <v>237</v>
      </c>
      <c r="G681" s="198"/>
      <c r="H681" s="198" t="s">
        <v>709</v>
      </c>
      <c r="I681" s="198" t="s">
        <v>709</v>
      </c>
    </row>
    <row r="682" spans="1:9" x14ac:dyDescent="0.25">
      <c r="A682" s="194" t="s">
        <v>40</v>
      </c>
      <c r="B682" s="195" t="s">
        <v>35</v>
      </c>
      <c r="C682" s="201" t="s">
        <v>2223</v>
      </c>
      <c r="D682" s="197" t="s">
        <v>1540</v>
      </c>
      <c r="E682" s="198" t="s">
        <v>237</v>
      </c>
      <c r="F682" s="198" t="s">
        <v>2224</v>
      </c>
      <c r="G682" s="222">
        <v>43455</v>
      </c>
      <c r="H682" s="198">
        <v>2019</v>
      </c>
      <c r="I682" s="198">
        <v>2020</v>
      </c>
    </row>
    <row r="683" spans="1:9" x14ac:dyDescent="0.25">
      <c r="A683" s="194" t="s">
        <v>40</v>
      </c>
      <c r="B683" s="195" t="s">
        <v>35</v>
      </c>
      <c r="C683" s="201" t="s">
        <v>238</v>
      </c>
      <c r="D683" s="197" t="s">
        <v>1968</v>
      </c>
      <c r="E683" s="198" t="s">
        <v>239</v>
      </c>
      <c r="F683" s="198" t="s">
        <v>239</v>
      </c>
      <c r="G683" s="198"/>
      <c r="H683" s="198" t="s">
        <v>709</v>
      </c>
      <c r="I683" s="198" t="s">
        <v>709</v>
      </c>
    </row>
    <row r="684" spans="1:9" x14ac:dyDescent="0.25">
      <c r="A684" s="194" t="s">
        <v>40</v>
      </c>
      <c r="B684" s="195" t="s">
        <v>35</v>
      </c>
      <c r="C684" s="201" t="s">
        <v>238</v>
      </c>
      <c r="D684" s="197" t="s">
        <v>1540</v>
      </c>
      <c r="E684" s="198" t="s">
        <v>239</v>
      </c>
      <c r="F684" s="198" t="s">
        <v>2225</v>
      </c>
      <c r="G684" s="222">
        <v>40905</v>
      </c>
      <c r="H684" s="221">
        <v>42644</v>
      </c>
      <c r="I684" s="222">
        <v>43220</v>
      </c>
    </row>
    <row r="685" spans="1:9" ht="45" x14ac:dyDescent="0.25">
      <c r="A685" s="194" t="s">
        <v>40</v>
      </c>
      <c r="B685" s="195" t="s">
        <v>35</v>
      </c>
      <c r="C685" s="201" t="s">
        <v>238</v>
      </c>
      <c r="D685" s="197" t="s">
        <v>1540</v>
      </c>
      <c r="E685" s="198" t="s">
        <v>239</v>
      </c>
      <c r="F685" s="198" t="s">
        <v>2226</v>
      </c>
      <c r="G685" s="198" t="s">
        <v>2692</v>
      </c>
      <c r="H685" s="221">
        <v>41760</v>
      </c>
      <c r="I685" s="198">
        <v>2021</v>
      </c>
    </row>
    <row r="686" spans="1:9" x14ac:dyDescent="0.25">
      <c r="A686" s="194" t="s">
        <v>40</v>
      </c>
      <c r="B686" s="195" t="s">
        <v>35</v>
      </c>
      <c r="C686" s="201" t="s">
        <v>238</v>
      </c>
      <c r="D686" s="197" t="s">
        <v>1540</v>
      </c>
      <c r="E686" s="198" t="s">
        <v>239</v>
      </c>
      <c r="F686" s="198" t="s">
        <v>2227</v>
      </c>
      <c r="G686" s="198">
        <v>2009</v>
      </c>
      <c r="H686" s="198">
        <v>2013</v>
      </c>
      <c r="I686" s="222">
        <v>41849</v>
      </c>
    </row>
    <row r="687" spans="1:9" x14ac:dyDescent="0.25">
      <c r="A687" s="194" t="s">
        <v>40</v>
      </c>
      <c r="B687" s="195" t="s">
        <v>35</v>
      </c>
      <c r="C687" s="201" t="s">
        <v>238</v>
      </c>
      <c r="D687" s="197" t="s">
        <v>1540</v>
      </c>
      <c r="E687" s="198" t="s">
        <v>239</v>
      </c>
      <c r="F687" s="198" t="s">
        <v>2228</v>
      </c>
      <c r="G687" s="222">
        <v>40907</v>
      </c>
      <c r="H687" s="198">
        <v>2015</v>
      </c>
      <c r="I687" s="222">
        <v>42732</v>
      </c>
    </row>
    <row r="688" spans="1:9" x14ac:dyDescent="0.25">
      <c r="A688" s="194" t="s">
        <v>40</v>
      </c>
      <c r="B688" s="195" t="s">
        <v>35</v>
      </c>
      <c r="C688" s="201" t="s">
        <v>238</v>
      </c>
      <c r="D688" s="197" t="s">
        <v>1540</v>
      </c>
      <c r="E688" s="198" t="s">
        <v>239</v>
      </c>
      <c r="F688" s="198" t="s">
        <v>2229</v>
      </c>
      <c r="G688" s="198">
        <v>2014</v>
      </c>
      <c r="H688" s="198">
        <v>2014</v>
      </c>
      <c r="I688" s="198">
        <v>2017</v>
      </c>
    </row>
    <row r="689" spans="1:9" x14ac:dyDescent="0.25">
      <c r="A689" s="194" t="s">
        <v>40</v>
      </c>
      <c r="B689" s="195" t="s">
        <v>35</v>
      </c>
      <c r="C689" s="201" t="s">
        <v>238</v>
      </c>
      <c r="D689" s="197" t="s">
        <v>1544</v>
      </c>
      <c r="E689" s="198" t="s">
        <v>239</v>
      </c>
      <c r="F689" s="198" t="s">
        <v>2230</v>
      </c>
      <c r="G689" s="198">
        <v>2013</v>
      </c>
      <c r="H689" s="198">
        <v>2014</v>
      </c>
      <c r="I689" s="221">
        <v>42125</v>
      </c>
    </row>
    <row r="690" spans="1:9" x14ac:dyDescent="0.25">
      <c r="A690" s="194" t="s">
        <v>40</v>
      </c>
      <c r="B690" s="195" t="s">
        <v>35</v>
      </c>
      <c r="C690" s="201" t="s">
        <v>2231</v>
      </c>
      <c r="D690" s="197" t="s">
        <v>1968</v>
      </c>
      <c r="E690" s="198" t="s">
        <v>240</v>
      </c>
      <c r="F690" s="198" t="s">
        <v>240</v>
      </c>
      <c r="G690" s="198"/>
      <c r="H690" s="198" t="s">
        <v>709</v>
      </c>
      <c r="I690" s="198" t="s">
        <v>709</v>
      </c>
    </row>
    <row r="691" spans="1:9" x14ac:dyDescent="0.25">
      <c r="A691" s="194" t="s">
        <v>40</v>
      </c>
      <c r="B691" s="195" t="s">
        <v>35</v>
      </c>
      <c r="C691" s="201" t="s">
        <v>2231</v>
      </c>
      <c r="D691" s="197" t="s">
        <v>1540</v>
      </c>
      <c r="E691" s="198" t="s">
        <v>240</v>
      </c>
      <c r="F691" s="198" t="s">
        <v>2232</v>
      </c>
      <c r="G691" s="198">
        <v>2014</v>
      </c>
      <c r="H691" s="198">
        <v>2014</v>
      </c>
      <c r="I691" s="198">
        <v>2016</v>
      </c>
    </row>
    <row r="692" spans="1:9" x14ac:dyDescent="0.25">
      <c r="A692" s="194" t="s">
        <v>40</v>
      </c>
      <c r="B692" s="195" t="s">
        <v>35</v>
      </c>
      <c r="C692" s="201" t="s">
        <v>2231</v>
      </c>
      <c r="D692" s="197" t="s">
        <v>1540</v>
      </c>
      <c r="E692" s="198" t="s">
        <v>240</v>
      </c>
      <c r="F692" s="198" t="s">
        <v>2233</v>
      </c>
      <c r="G692" s="198">
        <v>2014</v>
      </c>
      <c r="H692" s="198">
        <v>2014</v>
      </c>
      <c r="I692" s="198">
        <v>2015</v>
      </c>
    </row>
    <row r="693" spans="1:9" x14ac:dyDescent="0.25">
      <c r="A693" s="194" t="s">
        <v>40</v>
      </c>
      <c r="B693" s="195" t="s">
        <v>35</v>
      </c>
      <c r="C693" s="201" t="s">
        <v>2231</v>
      </c>
      <c r="D693" s="197" t="s">
        <v>1540</v>
      </c>
      <c r="E693" s="198" t="s">
        <v>240</v>
      </c>
      <c r="F693" s="198" t="s">
        <v>2234</v>
      </c>
      <c r="G693" s="198">
        <v>2014</v>
      </c>
      <c r="H693" s="198">
        <v>2014</v>
      </c>
      <c r="I693" s="198">
        <v>2016</v>
      </c>
    </row>
    <row r="694" spans="1:9" x14ac:dyDescent="0.25">
      <c r="A694" s="194" t="s">
        <v>40</v>
      </c>
      <c r="B694" s="195" t="s">
        <v>35</v>
      </c>
      <c r="C694" s="201" t="s">
        <v>2231</v>
      </c>
      <c r="D694" s="197" t="s">
        <v>1540</v>
      </c>
      <c r="E694" s="198" t="s">
        <v>240</v>
      </c>
      <c r="F694" s="198" t="s">
        <v>2235</v>
      </c>
      <c r="G694" s="198">
        <v>2014</v>
      </c>
      <c r="H694" s="198">
        <v>2014</v>
      </c>
      <c r="I694" s="198">
        <v>2016</v>
      </c>
    </row>
    <row r="695" spans="1:9" x14ac:dyDescent="0.25">
      <c r="A695" s="194" t="s">
        <v>40</v>
      </c>
      <c r="B695" s="195" t="s">
        <v>35</v>
      </c>
      <c r="C695" s="201" t="s">
        <v>2231</v>
      </c>
      <c r="D695" s="197" t="s">
        <v>1540</v>
      </c>
      <c r="E695" s="198" t="s">
        <v>240</v>
      </c>
      <c r="F695" s="198" t="s">
        <v>2236</v>
      </c>
      <c r="G695" s="198">
        <v>2014</v>
      </c>
      <c r="H695" s="198">
        <v>2014</v>
      </c>
      <c r="I695" s="198">
        <v>2018</v>
      </c>
    </row>
    <row r="696" spans="1:9" x14ac:dyDescent="0.25">
      <c r="A696" s="194" t="s">
        <v>40</v>
      </c>
      <c r="B696" s="195" t="s">
        <v>35</v>
      </c>
      <c r="C696" s="201" t="s">
        <v>2231</v>
      </c>
      <c r="D696" s="197" t="s">
        <v>1544</v>
      </c>
      <c r="E696" s="198" t="s">
        <v>240</v>
      </c>
      <c r="F696" s="198" t="s">
        <v>1593</v>
      </c>
      <c r="G696" s="198" t="s">
        <v>267</v>
      </c>
      <c r="H696" s="198" t="s">
        <v>267</v>
      </c>
      <c r="I696" s="198">
        <v>2019</v>
      </c>
    </row>
    <row r="697" spans="1:9" x14ac:dyDescent="0.25">
      <c r="A697" s="194" t="s">
        <v>40</v>
      </c>
      <c r="B697" s="195" t="s">
        <v>35</v>
      </c>
      <c r="C697" s="201" t="s">
        <v>2237</v>
      </c>
      <c r="D697" s="197" t="s">
        <v>1968</v>
      </c>
      <c r="E697" s="198" t="s">
        <v>241</v>
      </c>
      <c r="F697" s="198" t="s">
        <v>241</v>
      </c>
      <c r="G697" s="198"/>
      <c r="H697" s="198" t="s">
        <v>709</v>
      </c>
      <c r="I697" s="198" t="s">
        <v>709</v>
      </c>
    </row>
    <row r="698" spans="1:9" x14ac:dyDescent="0.25">
      <c r="A698" s="194" t="s">
        <v>40</v>
      </c>
      <c r="B698" s="195" t="s">
        <v>35</v>
      </c>
      <c r="C698" s="201" t="s">
        <v>2237</v>
      </c>
      <c r="D698" s="197" t="s">
        <v>1540</v>
      </c>
      <c r="E698" s="198" t="s">
        <v>241</v>
      </c>
      <c r="F698" s="198" t="s">
        <v>2238</v>
      </c>
      <c r="G698" s="198" t="s">
        <v>2693</v>
      </c>
      <c r="H698" s="198">
        <v>2023</v>
      </c>
      <c r="I698" s="198">
        <v>2024</v>
      </c>
    </row>
    <row r="699" spans="1:9" x14ac:dyDescent="0.25">
      <c r="A699" s="194" t="s">
        <v>40</v>
      </c>
      <c r="B699" s="195" t="s">
        <v>35</v>
      </c>
      <c r="C699" s="201" t="s">
        <v>2239</v>
      </c>
      <c r="D699" s="197" t="s">
        <v>1968</v>
      </c>
      <c r="E699" s="198" t="s">
        <v>242</v>
      </c>
      <c r="F699" s="198" t="s">
        <v>242</v>
      </c>
      <c r="G699" s="198"/>
      <c r="H699" s="198" t="s">
        <v>709</v>
      </c>
      <c r="I699" s="198" t="s">
        <v>709</v>
      </c>
    </row>
    <row r="700" spans="1:9" x14ac:dyDescent="0.25">
      <c r="A700" s="194" t="s">
        <v>40</v>
      </c>
      <c r="B700" s="195" t="s">
        <v>35</v>
      </c>
      <c r="C700" s="201" t="s">
        <v>2239</v>
      </c>
      <c r="D700" s="197" t="s">
        <v>1540</v>
      </c>
      <c r="E700" s="198" t="s">
        <v>242</v>
      </c>
      <c r="F700" s="198" t="s">
        <v>2240</v>
      </c>
      <c r="G700" s="198" t="s">
        <v>2694</v>
      </c>
      <c r="H700" s="198">
        <v>2021</v>
      </c>
      <c r="I700" s="198">
        <v>2023</v>
      </c>
    </row>
    <row r="701" spans="1:9" x14ac:dyDescent="0.25">
      <c r="A701" s="194" t="s">
        <v>40</v>
      </c>
      <c r="B701" s="195" t="s">
        <v>35</v>
      </c>
      <c r="C701" s="201" t="s">
        <v>2239</v>
      </c>
      <c r="D701" s="197" t="s">
        <v>1540</v>
      </c>
      <c r="E701" s="198" t="s">
        <v>242</v>
      </c>
      <c r="F701" s="198" t="s">
        <v>2241</v>
      </c>
      <c r="G701" s="198" t="s">
        <v>2694</v>
      </c>
      <c r="H701" s="198">
        <v>2021</v>
      </c>
      <c r="I701" s="198">
        <v>2023</v>
      </c>
    </row>
    <row r="702" spans="1:9" x14ac:dyDescent="0.25">
      <c r="A702" s="194" t="s">
        <v>40</v>
      </c>
      <c r="B702" s="195" t="s">
        <v>35</v>
      </c>
      <c r="C702" s="201" t="s">
        <v>2242</v>
      </c>
      <c r="D702" s="197" t="s">
        <v>1968</v>
      </c>
      <c r="E702" s="198" t="s">
        <v>243</v>
      </c>
      <c r="F702" s="198" t="s">
        <v>243</v>
      </c>
      <c r="G702" s="198"/>
      <c r="H702" s="198" t="s">
        <v>709</v>
      </c>
      <c r="I702" s="198" t="s">
        <v>709</v>
      </c>
    </row>
    <row r="703" spans="1:9" x14ac:dyDescent="0.25">
      <c r="A703" s="194" t="s">
        <v>40</v>
      </c>
      <c r="B703" s="195" t="s">
        <v>35</v>
      </c>
      <c r="C703" s="201" t="s">
        <v>2242</v>
      </c>
      <c r="D703" s="197" t="s">
        <v>1540</v>
      </c>
      <c r="E703" s="198" t="s">
        <v>243</v>
      </c>
      <c r="F703" s="198" t="s">
        <v>2243</v>
      </c>
      <c r="G703" s="198">
        <v>2011</v>
      </c>
      <c r="H703" s="198">
        <v>2012</v>
      </c>
      <c r="I703" s="198">
        <v>2015</v>
      </c>
    </row>
    <row r="704" spans="1:9" x14ac:dyDescent="0.25">
      <c r="A704" s="194" t="s">
        <v>40</v>
      </c>
      <c r="B704" s="195" t="s">
        <v>35</v>
      </c>
      <c r="C704" s="201" t="s">
        <v>2242</v>
      </c>
      <c r="D704" s="197" t="s">
        <v>1540</v>
      </c>
      <c r="E704" s="198" t="s">
        <v>243</v>
      </c>
      <c r="F704" s="198" t="s">
        <v>2244</v>
      </c>
      <c r="G704" s="198" t="s">
        <v>2695</v>
      </c>
      <c r="H704" s="198">
        <v>2021</v>
      </c>
      <c r="I704" s="198">
        <v>2024</v>
      </c>
    </row>
    <row r="705" spans="1:9" x14ac:dyDescent="0.25">
      <c r="A705" s="194" t="s">
        <v>40</v>
      </c>
      <c r="B705" s="195" t="s">
        <v>35</v>
      </c>
      <c r="C705" s="201" t="s">
        <v>2242</v>
      </c>
      <c r="D705" s="197" t="s">
        <v>1544</v>
      </c>
      <c r="E705" s="198" t="s">
        <v>243</v>
      </c>
      <c r="F705" s="198" t="s">
        <v>1593</v>
      </c>
      <c r="G705" s="198" t="s">
        <v>267</v>
      </c>
      <c r="H705" s="198" t="s">
        <v>267</v>
      </c>
      <c r="I705" s="198">
        <v>2024</v>
      </c>
    </row>
    <row r="706" spans="1:9" x14ac:dyDescent="0.25">
      <c r="A706" s="194" t="s">
        <v>40</v>
      </c>
      <c r="B706" s="195" t="s">
        <v>35</v>
      </c>
      <c r="C706" s="201" t="s">
        <v>2245</v>
      </c>
      <c r="D706" s="197" t="s">
        <v>1968</v>
      </c>
      <c r="E706" s="198" t="s">
        <v>244</v>
      </c>
      <c r="F706" s="198" t="s">
        <v>244</v>
      </c>
      <c r="G706" s="198"/>
      <c r="H706" s="198" t="s">
        <v>709</v>
      </c>
      <c r="I706" s="198" t="s">
        <v>709</v>
      </c>
    </row>
    <row r="707" spans="1:9" x14ac:dyDescent="0.25">
      <c r="A707" s="194" t="s">
        <v>40</v>
      </c>
      <c r="B707" s="195" t="s">
        <v>35</v>
      </c>
      <c r="C707" s="201" t="s">
        <v>2245</v>
      </c>
      <c r="D707" s="197" t="s">
        <v>1540</v>
      </c>
      <c r="E707" s="198" t="s">
        <v>244</v>
      </c>
      <c r="F707" s="198" t="s">
        <v>2246</v>
      </c>
      <c r="G707" s="198">
        <v>2019</v>
      </c>
      <c r="H707" s="198">
        <v>2021</v>
      </c>
      <c r="I707" s="198">
        <v>2024</v>
      </c>
    </row>
    <row r="708" spans="1:9" x14ac:dyDescent="0.25">
      <c r="A708" s="194" t="s">
        <v>40</v>
      </c>
      <c r="B708" s="195" t="s">
        <v>35</v>
      </c>
      <c r="C708" s="201" t="s">
        <v>2245</v>
      </c>
      <c r="D708" s="197" t="s">
        <v>1540</v>
      </c>
      <c r="E708" s="198" t="s">
        <v>244</v>
      </c>
      <c r="F708" s="198" t="s">
        <v>2247</v>
      </c>
      <c r="G708" s="198">
        <v>2019</v>
      </c>
      <c r="H708" s="198">
        <v>2021</v>
      </c>
      <c r="I708" s="198">
        <v>2024</v>
      </c>
    </row>
    <row r="709" spans="1:9" x14ac:dyDescent="0.25">
      <c r="A709" s="194" t="s">
        <v>40</v>
      </c>
      <c r="B709" s="195" t="s">
        <v>35</v>
      </c>
      <c r="C709" s="201" t="s">
        <v>2245</v>
      </c>
      <c r="D709" s="197" t="s">
        <v>1540</v>
      </c>
      <c r="E709" s="198" t="s">
        <v>244</v>
      </c>
      <c r="F709" s="198" t="s">
        <v>2248</v>
      </c>
      <c r="G709" s="198">
        <v>2021</v>
      </c>
      <c r="H709" s="198">
        <v>2026</v>
      </c>
      <c r="I709" s="198">
        <v>2028</v>
      </c>
    </row>
    <row r="710" spans="1:9" x14ac:dyDescent="0.25">
      <c r="A710" s="194" t="s">
        <v>40</v>
      </c>
      <c r="B710" s="195" t="s">
        <v>35</v>
      </c>
      <c r="C710" s="201" t="s">
        <v>2245</v>
      </c>
      <c r="D710" s="197" t="s">
        <v>1540</v>
      </c>
      <c r="E710" s="198" t="s">
        <v>244</v>
      </c>
      <c r="F710" s="198" t="s">
        <v>2249</v>
      </c>
      <c r="G710" s="198" t="s">
        <v>2696</v>
      </c>
      <c r="H710" s="198">
        <v>2021</v>
      </c>
      <c r="I710" s="198">
        <v>2023</v>
      </c>
    </row>
    <row r="711" spans="1:9" x14ac:dyDescent="0.25">
      <c r="A711" s="194" t="s">
        <v>40</v>
      </c>
      <c r="B711" s="195" t="s">
        <v>35</v>
      </c>
      <c r="C711" s="201" t="s">
        <v>2245</v>
      </c>
      <c r="D711" s="197" t="s">
        <v>1540</v>
      </c>
      <c r="E711" s="198" t="s">
        <v>244</v>
      </c>
      <c r="F711" s="198" t="s">
        <v>2250</v>
      </c>
      <c r="G711" s="198">
        <v>2014</v>
      </c>
      <c r="H711" s="198">
        <v>2014</v>
      </c>
      <c r="I711" s="198">
        <v>2016</v>
      </c>
    </row>
    <row r="712" spans="1:9" x14ac:dyDescent="0.25">
      <c r="A712" s="194" t="s">
        <v>40</v>
      </c>
      <c r="B712" s="195" t="s">
        <v>35</v>
      </c>
      <c r="C712" s="201" t="s">
        <v>2245</v>
      </c>
      <c r="D712" s="197" t="s">
        <v>1540</v>
      </c>
      <c r="E712" s="198" t="s">
        <v>244</v>
      </c>
      <c r="F712" s="198" t="s">
        <v>2251</v>
      </c>
      <c r="G712" s="198">
        <v>2018</v>
      </c>
      <c r="H712" s="198">
        <v>2019</v>
      </c>
      <c r="I712" s="198">
        <v>2020</v>
      </c>
    </row>
    <row r="713" spans="1:9" x14ac:dyDescent="0.25">
      <c r="A713" s="194" t="s">
        <v>40</v>
      </c>
      <c r="B713" s="195" t="s">
        <v>35</v>
      </c>
      <c r="C713" s="201" t="s">
        <v>2245</v>
      </c>
      <c r="D713" s="197" t="s">
        <v>1544</v>
      </c>
      <c r="E713" s="198" t="s">
        <v>244</v>
      </c>
      <c r="F713" s="198" t="s">
        <v>1593</v>
      </c>
      <c r="G713" s="198" t="s">
        <v>267</v>
      </c>
      <c r="H713" s="198" t="s">
        <v>267</v>
      </c>
      <c r="I713" s="198">
        <v>2028</v>
      </c>
    </row>
    <row r="714" spans="1:9" x14ac:dyDescent="0.25">
      <c r="A714" s="194" t="s">
        <v>40</v>
      </c>
      <c r="B714" s="195" t="s">
        <v>35</v>
      </c>
      <c r="C714" s="201" t="s">
        <v>2252</v>
      </c>
      <c r="D714" s="197" t="s">
        <v>1968</v>
      </c>
      <c r="E714" s="198" t="s">
        <v>245</v>
      </c>
      <c r="F714" s="198" t="s">
        <v>245</v>
      </c>
      <c r="G714" s="198"/>
      <c r="H714" s="198" t="s">
        <v>709</v>
      </c>
      <c r="I714" s="198" t="s">
        <v>709</v>
      </c>
    </row>
    <row r="715" spans="1:9" x14ac:dyDescent="0.25">
      <c r="A715" s="194" t="s">
        <v>40</v>
      </c>
      <c r="B715" s="195" t="s">
        <v>35</v>
      </c>
      <c r="C715" s="201" t="s">
        <v>2252</v>
      </c>
      <c r="D715" s="197" t="s">
        <v>1540</v>
      </c>
      <c r="E715" s="198" t="s">
        <v>245</v>
      </c>
      <c r="F715" s="198" t="s">
        <v>2253</v>
      </c>
      <c r="G715" s="198" t="s">
        <v>2697</v>
      </c>
      <c r="H715" s="198">
        <v>2021</v>
      </c>
      <c r="I715" s="198">
        <v>2023</v>
      </c>
    </row>
    <row r="716" spans="1:9" x14ac:dyDescent="0.25">
      <c r="A716" s="194" t="s">
        <v>40</v>
      </c>
      <c r="B716" s="195" t="s">
        <v>35</v>
      </c>
      <c r="C716" s="201" t="s">
        <v>2254</v>
      </c>
      <c r="D716" s="197" t="s">
        <v>1968</v>
      </c>
      <c r="E716" s="198" t="s">
        <v>2255</v>
      </c>
      <c r="F716" s="198" t="s">
        <v>2255</v>
      </c>
      <c r="G716" s="198"/>
      <c r="H716" s="198" t="s">
        <v>709</v>
      </c>
      <c r="I716" s="198" t="s">
        <v>709</v>
      </c>
    </row>
    <row r="717" spans="1:9" x14ac:dyDescent="0.25">
      <c r="A717" s="194" t="s">
        <v>40</v>
      </c>
      <c r="B717" s="195" t="s">
        <v>35</v>
      </c>
      <c r="C717" s="201" t="s">
        <v>2254</v>
      </c>
      <c r="D717" s="197" t="s">
        <v>1540</v>
      </c>
      <c r="E717" s="198" t="s">
        <v>2255</v>
      </c>
      <c r="F717" s="198" t="s">
        <v>2256</v>
      </c>
      <c r="G717" s="198">
        <v>2021</v>
      </c>
      <c r="H717" s="198">
        <v>2026</v>
      </c>
      <c r="I717" s="198" t="s">
        <v>1542</v>
      </c>
    </row>
    <row r="718" spans="1:9" x14ac:dyDescent="0.25">
      <c r="A718" s="194" t="s">
        <v>40</v>
      </c>
      <c r="B718" s="204" t="s">
        <v>35</v>
      </c>
      <c r="C718" s="204" t="s">
        <v>2257</v>
      </c>
      <c r="D718" s="206" t="s">
        <v>1968</v>
      </c>
      <c r="E718" s="204" t="s">
        <v>39</v>
      </c>
      <c r="F718" s="204" t="s">
        <v>39</v>
      </c>
      <c r="G718" s="198"/>
      <c r="H718" s="198"/>
      <c r="I718" s="198"/>
    </row>
    <row r="719" spans="1:9" x14ac:dyDescent="0.25">
      <c r="A719" s="194" t="s">
        <v>40</v>
      </c>
      <c r="B719" s="204" t="s">
        <v>35</v>
      </c>
      <c r="C719" s="204" t="s">
        <v>2257</v>
      </c>
      <c r="D719" s="206" t="s">
        <v>1540</v>
      </c>
      <c r="E719" s="204" t="s">
        <v>39</v>
      </c>
      <c r="F719" s="204" t="s">
        <v>2258</v>
      </c>
      <c r="G719" s="198">
        <v>2020</v>
      </c>
      <c r="H719" s="198">
        <v>2025</v>
      </c>
      <c r="I719" s="198" t="s">
        <v>1542</v>
      </c>
    </row>
    <row r="720" spans="1:9" x14ac:dyDescent="0.25">
      <c r="A720" s="194" t="s">
        <v>40</v>
      </c>
      <c r="B720" s="204" t="s">
        <v>35</v>
      </c>
      <c r="C720" s="204" t="s">
        <v>2257</v>
      </c>
      <c r="D720" s="206" t="s">
        <v>1540</v>
      </c>
      <c r="E720" s="204" t="s">
        <v>39</v>
      </c>
      <c r="F720" s="204" t="s">
        <v>2259</v>
      </c>
      <c r="G720" s="198">
        <v>2020</v>
      </c>
      <c r="H720" s="198">
        <v>2025</v>
      </c>
      <c r="I720" s="198" t="s">
        <v>1542</v>
      </c>
    </row>
    <row r="721" spans="1:9" x14ac:dyDescent="0.25">
      <c r="A721" s="194" t="s">
        <v>40</v>
      </c>
      <c r="B721" s="201" t="s">
        <v>24</v>
      </c>
      <c r="C721" s="201" t="s">
        <v>1505</v>
      </c>
      <c r="D721" s="197" t="s">
        <v>1968</v>
      </c>
      <c r="E721" s="209" t="s">
        <v>41</v>
      </c>
      <c r="F721" s="198" t="s">
        <v>41</v>
      </c>
      <c r="G721" s="198" t="s">
        <v>709</v>
      </c>
      <c r="H721" s="198" t="s">
        <v>709</v>
      </c>
      <c r="I721" s="198" t="s">
        <v>709</v>
      </c>
    </row>
    <row r="722" spans="1:9" x14ac:dyDescent="0.25">
      <c r="A722" s="194" t="s">
        <v>40</v>
      </c>
      <c r="B722" s="201" t="s">
        <v>24</v>
      </c>
      <c r="C722" s="201" t="s">
        <v>1505</v>
      </c>
      <c r="D722" s="197" t="s">
        <v>1540</v>
      </c>
      <c r="E722" s="209" t="s">
        <v>41</v>
      </c>
      <c r="F722" s="198" t="s">
        <v>2260</v>
      </c>
      <c r="G722" s="198">
        <v>2009</v>
      </c>
      <c r="H722" s="198">
        <v>2011</v>
      </c>
      <c r="I722" s="198">
        <v>2013</v>
      </c>
    </row>
    <row r="723" spans="1:9" x14ac:dyDescent="0.25">
      <c r="A723" s="194" t="s">
        <v>40</v>
      </c>
      <c r="B723" s="201" t="s">
        <v>24</v>
      </c>
      <c r="C723" s="201" t="s">
        <v>1505</v>
      </c>
      <c r="D723" s="197" t="s">
        <v>1540</v>
      </c>
      <c r="E723" s="209" t="s">
        <v>41</v>
      </c>
      <c r="F723" s="198" t="s">
        <v>2261</v>
      </c>
      <c r="G723" s="198">
        <v>2009</v>
      </c>
      <c r="H723" s="198">
        <v>2011</v>
      </c>
      <c r="I723" s="198">
        <v>2020</v>
      </c>
    </row>
    <row r="724" spans="1:9" x14ac:dyDescent="0.25">
      <c r="A724" s="194" t="s">
        <v>40</v>
      </c>
      <c r="B724" s="201" t="s">
        <v>24</v>
      </c>
      <c r="C724" s="201" t="s">
        <v>1505</v>
      </c>
      <c r="D724" s="197" t="s">
        <v>1540</v>
      </c>
      <c r="E724" s="209" t="s">
        <v>41</v>
      </c>
      <c r="F724" s="198" t="s">
        <v>2262</v>
      </c>
      <c r="G724" s="198">
        <v>2009</v>
      </c>
      <c r="H724" s="198">
        <v>2015</v>
      </c>
      <c r="I724" s="198">
        <v>2020</v>
      </c>
    </row>
    <row r="725" spans="1:9" x14ac:dyDescent="0.25">
      <c r="A725" s="194" t="s">
        <v>40</v>
      </c>
      <c r="B725" s="201" t="s">
        <v>24</v>
      </c>
      <c r="C725" s="201" t="s">
        <v>42</v>
      </c>
      <c r="D725" s="197" t="s">
        <v>1968</v>
      </c>
      <c r="E725" s="209" t="s">
        <v>43</v>
      </c>
      <c r="F725" s="198" t="s">
        <v>43</v>
      </c>
      <c r="G725" s="198" t="s">
        <v>709</v>
      </c>
      <c r="H725" s="198" t="s">
        <v>709</v>
      </c>
      <c r="I725" s="198" t="s">
        <v>709</v>
      </c>
    </row>
    <row r="726" spans="1:9" x14ac:dyDescent="0.25">
      <c r="A726" s="194" t="s">
        <v>40</v>
      </c>
      <c r="B726" s="201" t="s">
        <v>24</v>
      </c>
      <c r="C726" s="201" t="s">
        <v>42</v>
      </c>
      <c r="D726" s="197" t="s">
        <v>1540</v>
      </c>
      <c r="E726" s="209" t="s">
        <v>43</v>
      </c>
      <c r="F726" s="198" t="s">
        <v>2263</v>
      </c>
      <c r="G726" s="198">
        <v>2016</v>
      </c>
      <c r="H726" s="198">
        <v>2017</v>
      </c>
      <c r="I726" s="198">
        <v>2019</v>
      </c>
    </row>
    <row r="727" spans="1:9" x14ac:dyDescent="0.25">
      <c r="A727" s="194" t="s">
        <v>40</v>
      </c>
      <c r="B727" s="201" t="s">
        <v>24</v>
      </c>
      <c r="C727" s="201" t="s">
        <v>42</v>
      </c>
      <c r="D727" s="197" t="s">
        <v>1540</v>
      </c>
      <c r="E727" s="209" t="s">
        <v>43</v>
      </c>
      <c r="F727" s="198" t="s">
        <v>2264</v>
      </c>
      <c r="G727" s="198">
        <v>2016</v>
      </c>
      <c r="H727" s="198">
        <v>2016</v>
      </c>
      <c r="I727" s="198">
        <v>2017</v>
      </c>
    </row>
    <row r="728" spans="1:9" x14ac:dyDescent="0.25">
      <c r="A728" s="194" t="s">
        <v>40</v>
      </c>
      <c r="B728" s="201" t="s">
        <v>24</v>
      </c>
      <c r="C728" s="201" t="s">
        <v>42</v>
      </c>
      <c r="D728" s="197" t="s">
        <v>1540</v>
      </c>
      <c r="E728" s="209" t="s">
        <v>43</v>
      </c>
      <c r="F728" s="198" t="s">
        <v>2265</v>
      </c>
      <c r="G728" s="198">
        <v>2013</v>
      </c>
      <c r="H728" s="198">
        <v>2013</v>
      </c>
      <c r="I728" s="198">
        <v>2015</v>
      </c>
    </row>
    <row r="729" spans="1:9" x14ac:dyDescent="0.25">
      <c r="A729" s="194" t="s">
        <v>40</v>
      </c>
      <c r="B729" s="201" t="s">
        <v>24</v>
      </c>
      <c r="C729" s="201" t="s">
        <v>42</v>
      </c>
      <c r="D729" s="197" t="s">
        <v>1540</v>
      </c>
      <c r="E729" s="209" t="s">
        <v>43</v>
      </c>
      <c r="F729" s="198" t="s">
        <v>2266</v>
      </c>
      <c r="G729" s="198">
        <v>2017</v>
      </c>
      <c r="H729" s="198">
        <v>2018</v>
      </c>
      <c r="I729" s="198">
        <v>2019</v>
      </c>
    </row>
    <row r="730" spans="1:9" x14ac:dyDescent="0.25">
      <c r="A730" s="194" t="s">
        <v>40</v>
      </c>
      <c r="B730" s="201" t="s">
        <v>24</v>
      </c>
      <c r="C730" s="201" t="s">
        <v>2267</v>
      </c>
      <c r="D730" s="197" t="s">
        <v>1968</v>
      </c>
      <c r="E730" s="209" t="s">
        <v>44</v>
      </c>
      <c r="F730" s="198" t="s">
        <v>44</v>
      </c>
      <c r="G730" s="198" t="s">
        <v>709</v>
      </c>
      <c r="H730" s="198" t="s">
        <v>709</v>
      </c>
      <c r="I730" s="198" t="s">
        <v>709</v>
      </c>
    </row>
    <row r="731" spans="1:9" x14ac:dyDescent="0.25">
      <c r="A731" s="194" t="s">
        <v>40</v>
      </c>
      <c r="B731" s="201" t="s">
        <v>24</v>
      </c>
      <c r="C731" s="201" t="s">
        <v>2267</v>
      </c>
      <c r="D731" s="197" t="s">
        <v>1540</v>
      </c>
      <c r="E731" s="209" t="s">
        <v>44</v>
      </c>
      <c r="F731" s="198" t="s">
        <v>2268</v>
      </c>
      <c r="G731" s="198">
        <v>2015</v>
      </c>
      <c r="H731" s="198">
        <v>2018</v>
      </c>
      <c r="I731" s="198">
        <v>2018</v>
      </c>
    </row>
    <row r="732" spans="1:9" x14ac:dyDescent="0.25">
      <c r="A732" s="194" t="s">
        <v>40</v>
      </c>
      <c r="B732" s="201" t="s">
        <v>24</v>
      </c>
      <c r="C732" s="201" t="s">
        <v>2267</v>
      </c>
      <c r="D732" s="197" t="s">
        <v>1540</v>
      </c>
      <c r="E732" s="209" t="s">
        <v>44</v>
      </c>
      <c r="F732" s="198" t="s">
        <v>2269</v>
      </c>
      <c r="G732" s="198">
        <v>2011</v>
      </c>
      <c r="H732" s="198" t="s">
        <v>1542</v>
      </c>
      <c r="I732" s="198" t="s">
        <v>1542</v>
      </c>
    </row>
    <row r="733" spans="1:9" x14ac:dyDescent="0.25">
      <c r="A733" s="194" t="s">
        <v>40</v>
      </c>
      <c r="B733" s="201" t="s">
        <v>24</v>
      </c>
      <c r="C733" s="201" t="s">
        <v>2267</v>
      </c>
      <c r="D733" s="197" t="s">
        <v>1540</v>
      </c>
      <c r="E733" s="209" t="s">
        <v>44</v>
      </c>
      <c r="F733" s="198" t="s">
        <v>2270</v>
      </c>
      <c r="G733" s="198">
        <v>2011</v>
      </c>
      <c r="H733" s="198" t="s">
        <v>1542</v>
      </c>
      <c r="I733" s="198" t="s">
        <v>1542</v>
      </c>
    </row>
    <row r="734" spans="1:9" x14ac:dyDescent="0.25">
      <c r="A734" s="194" t="s">
        <v>40</v>
      </c>
      <c r="B734" s="201" t="s">
        <v>24</v>
      </c>
      <c r="C734" s="201" t="s">
        <v>2267</v>
      </c>
      <c r="D734" s="197" t="s">
        <v>1540</v>
      </c>
      <c r="E734" s="209" t="s">
        <v>44</v>
      </c>
      <c r="F734" s="198" t="s">
        <v>2271</v>
      </c>
      <c r="G734" s="198">
        <v>2011</v>
      </c>
      <c r="H734" s="198">
        <v>2014</v>
      </c>
      <c r="I734" s="198">
        <v>2015</v>
      </c>
    </row>
    <row r="735" spans="1:9" x14ac:dyDescent="0.25">
      <c r="A735" s="194" t="s">
        <v>40</v>
      </c>
      <c r="B735" s="201" t="s">
        <v>24</v>
      </c>
      <c r="C735" s="201" t="s">
        <v>2267</v>
      </c>
      <c r="D735" s="197" t="s">
        <v>1540</v>
      </c>
      <c r="E735" s="209" t="s">
        <v>44</v>
      </c>
      <c r="F735" s="198" t="s">
        <v>2272</v>
      </c>
      <c r="G735" s="198">
        <v>2018</v>
      </c>
      <c r="H735" s="198">
        <v>2025</v>
      </c>
      <c r="I735" s="198" t="s">
        <v>1542</v>
      </c>
    </row>
    <row r="736" spans="1:9" x14ac:dyDescent="0.25">
      <c r="A736" s="194" t="s">
        <v>40</v>
      </c>
      <c r="B736" s="201" t="s">
        <v>24</v>
      </c>
      <c r="C736" s="201" t="s">
        <v>2267</v>
      </c>
      <c r="D736" s="197" t="s">
        <v>1540</v>
      </c>
      <c r="E736" s="209" t="s">
        <v>44</v>
      </c>
      <c r="F736" s="198" t="s">
        <v>2273</v>
      </c>
      <c r="G736" s="198">
        <v>2025</v>
      </c>
      <c r="H736" s="198" t="s">
        <v>1542</v>
      </c>
      <c r="I736" s="198" t="s">
        <v>1542</v>
      </c>
    </row>
    <row r="737" spans="1:9" x14ac:dyDescent="0.25">
      <c r="A737" s="194" t="s">
        <v>40</v>
      </c>
      <c r="B737" s="201" t="s">
        <v>24</v>
      </c>
      <c r="C737" s="201" t="s">
        <v>2267</v>
      </c>
      <c r="D737" s="197" t="s">
        <v>1540</v>
      </c>
      <c r="E737" s="209" t="s">
        <v>44</v>
      </c>
      <c r="F737" s="198" t="s">
        <v>2274</v>
      </c>
      <c r="G737" s="198">
        <v>2025</v>
      </c>
      <c r="H737" s="198" t="s">
        <v>1542</v>
      </c>
      <c r="I737" s="198" t="s">
        <v>1542</v>
      </c>
    </row>
    <row r="738" spans="1:9" x14ac:dyDescent="0.25">
      <c r="A738" s="194" t="s">
        <v>40</v>
      </c>
      <c r="B738" s="201" t="s">
        <v>24</v>
      </c>
      <c r="C738" s="201" t="s">
        <v>2267</v>
      </c>
      <c r="D738" s="197" t="s">
        <v>1540</v>
      </c>
      <c r="E738" s="209" t="s">
        <v>44</v>
      </c>
      <c r="F738" s="198" t="s">
        <v>2275</v>
      </c>
      <c r="G738" s="198">
        <v>2025</v>
      </c>
      <c r="H738" s="198" t="s">
        <v>1542</v>
      </c>
      <c r="I738" s="198" t="s">
        <v>1542</v>
      </c>
    </row>
    <row r="739" spans="1:9" x14ac:dyDescent="0.25">
      <c r="A739" s="194" t="s">
        <v>40</v>
      </c>
      <c r="B739" s="201" t="s">
        <v>24</v>
      </c>
      <c r="C739" s="201" t="s">
        <v>2267</v>
      </c>
      <c r="D739" s="197" t="s">
        <v>1540</v>
      </c>
      <c r="E739" s="209" t="s">
        <v>44</v>
      </c>
      <c r="F739" s="198" t="s">
        <v>2276</v>
      </c>
      <c r="G739" s="198">
        <v>2025</v>
      </c>
      <c r="H739" s="198" t="s">
        <v>1542</v>
      </c>
      <c r="I739" s="198" t="s">
        <v>1542</v>
      </c>
    </row>
    <row r="740" spans="1:9" ht="30" x14ac:dyDescent="0.25">
      <c r="A740" s="194" t="s">
        <v>40</v>
      </c>
      <c r="B740" s="201" t="s">
        <v>24</v>
      </c>
      <c r="C740" s="201" t="s">
        <v>2267</v>
      </c>
      <c r="D740" s="197" t="s">
        <v>1540</v>
      </c>
      <c r="E740" s="209" t="s">
        <v>44</v>
      </c>
      <c r="F740" s="198" t="s">
        <v>2277</v>
      </c>
      <c r="G740" s="198">
        <v>2025</v>
      </c>
      <c r="H740" s="198" t="s">
        <v>1542</v>
      </c>
      <c r="I740" s="198" t="s">
        <v>1542</v>
      </c>
    </row>
    <row r="741" spans="1:9" x14ac:dyDescent="0.25">
      <c r="A741" s="194" t="s">
        <v>40</v>
      </c>
      <c r="B741" s="201" t="s">
        <v>24</v>
      </c>
      <c r="C741" s="201" t="s">
        <v>2267</v>
      </c>
      <c r="D741" s="197" t="s">
        <v>1540</v>
      </c>
      <c r="E741" s="209" t="s">
        <v>44</v>
      </c>
      <c r="F741" s="198" t="s">
        <v>2278</v>
      </c>
      <c r="G741" s="198">
        <v>2025</v>
      </c>
      <c r="H741" s="198" t="s">
        <v>1542</v>
      </c>
      <c r="I741" s="198" t="s">
        <v>1542</v>
      </c>
    </row>
    <row r="742" spans="1:9" ht="30" x14ac:dyDescent="0.25">
      <c r="A742" s="194" t="s">
        <v>40</v>
      </c>
      <c r="B742" s="201" t="s">
        <v>24</v>
      </c>
      <c r="C742" s="201" t="s">
        <v>2267</v>
      </c>
      <c r="D742" s="197" t="s">
        <v>1540</v>
      </c>
      <c r="E742" s="209" t="s">
        <v>44</v>
      </c>
      <c r="F742" s="198" t="s">
        <v>2279</v>
      </c>
      <c r="G742" s="198">
        <v>2025</v>
      </c>
      <c r="H742" s="198" t="s">
        <v>1542</v>
      </c>
      <c r="I742" s="198" t="s">
        <v>1542</v>
      </c>
    </row>
    <row r="743" spans="1:9" x14ac:dyDescent="0.25">
      <c r="A743" s="194" t="s">
        <v>40</v>
      </c>
      <c r="B743" s="201" t="s">
        <v>24</v>
      </c>
      <c r="C743" s="201" t="s">
        <v>2267</v>
      </c>
      <c r="D743" s="197" t="s">
        <v>1540</v>
      </c>
      <c r="E743" s="209" t="s">
        <v>44</v>
      </c>
      <c r="F743" s="198" t="s">
        <v>2280</v>
      </c>
      <c r="G743" s="198">
        <v>2025</v>
      </c>
      <c r="H743" s="198" t="s">
        <v>1542</v>
      </c>
      <c r="I743" s="198" t="s">
        <v>1542</v>
      </c>
    </row>
    <row r="744" spans="1:9" x14ac:dyDescent="0.25">
      <c r="A744" s="194" t="s">
        <v>40</v>
      </c>
      <c r="B744" s="201" t="s">
        <v>24</v>
      </c>
      <c r="C744" s="201" t="s">
        <v>2267</v>
      </c>
      <c r="D744" s="197" t="s">
        <v>1540</v>
      </c>
      <c r="E744" s="209" t="s">
        <v>44</v>
      </c>
      <c r="F744" s="198" t="s">
        <v>2281</v>
      </c>
      <c r="G744" s="198">
        <v>2025</v>
      </c>
      <c r="H744" s="198" t="s">
        <v>1542</v>
      </c>
      <c r="I744" s="198" t="s">
        <v>1542</v>
      </c>
    </row>
    <row r="745" spans="1:9" x14ac:dyDescent="0.25">
      <c r="A745" s="194" t="s">
        <v>40</v>
      </c>
      <c r="B745" s="201" t="s">
        <v>24</v>
      </c>
      <c r="C745" s="201" t="s">
        <v>2267</v>
      </c>
      <c r="D745" s="197" t="s">
        <v>1540</v>
      </c>
      <c r="E745" s="209" t="s">
        <v>44</v>
      </c>
      <c r="F745" s="198" t="s">
        <v>2282</v>
      </c>
      <c r="G745" s="198">
        <v>2025</v>
      </c>
      <c r="H745" s="198" t="s">
        <v>1542</v>
      </c>
      <c r="I745" s="198" t="s">
        <v>1542</v>
      </c>
    </row>
    <row r="746" spans="1:9" x14ac:dyDescent="0.25">
      <c r="A746" s="194" t="s">
        <v>40</v>
      </c>
      <c r="B746" s="201" t="s">
        <v>24</v>
      </c>
      <c r="C746" s="201" t="s">
        <v>2267</v>
      </c>
      <c r="D746" s="197" t="s">
        <v>1540</v>
      </c>
      <c r="E746" s="209" t="s">
        <v>44</v>
      </c>
      <c r="F746" s="198" t="s">
        <v>2283</v>
      </c>
      <c r="G746" s="198">
        <v>2025</v>
      </c>
      <c r="H746" s="198" t="s">
        <v>1542</v>
      </c>
      <c r="I746" s="198" t="s">
        <v>1542</v>
      </c>
    </row>
    <row r="747" spans="1:9" x14ac:dyDescent="0.25">
      <c r="A747" s="194" t="s">
        <v>40</v>
      </c>
      <c r="B747" s="201" t="s">
        <v>24</v>
      </c>
      <c r="C747" s="201" t="s">
        <v>2267</v>
      </c>
      <c r="D747" s="197" t="s">
        <v>1540</v>
      </c>
      <c r="E747" s="209" t="s">
        <v>44</v>
      </c>
      <c r="F747" s="198" t="s">
        <v>2284</v>
      </c>
      <c r="G747" s="198">
        <v>2025</v>
      </c>
      <c r="H747" s="198" t="s">
        <v>1542</v>
      </c>
      <c r="I747" s="198" t="s">
        <v>1542</v>
      </c>
    </row>
    <row r="748" spans="1:9" x14ac:dyDescent="0.25">
      <c r="A748" s="194" t="s">
        <v>40</v>
      </c>
      <c r="B748" s="201" t="s">
        <v>24</v>
      </c>
      <c r="C748" s="201" t="s">
        <v>2267</v>
      </c>
      <c r="D748" s="197" t="s">
        <v>1540</v>
      </c>
      <c r="E748" s="209" t="s">
        <v>44</v>
      </c>
      <c r="F748" s="198" t="s">
        <v>2285</v>
      </c>
      <c r="G748" s="198">
        <v>2025</v>
      </c>
      <c r="H748" s="198" t="s">
        <v>1542</v>
      </c>
      <c r="I748" s="198" t="s">
        <v>1542</v>
      </c>
    </row>
    <row r="749" spans="1:9" x14ac:dyDescent="0.25">
      <c r="A749" s="194" t="s">
        <v>40</v>
      </c>
      <c r="B749" s="201" t="s">
        <v>24</v>
      </c>
      <c r="C749" s="201" t="s">
        <v>2267</v>
      </c>
      <c r="D749" s="197" t="s">
        <v>1540</v>
      </c>
      <c r="E749" s="209" t="s">
        <v>44</v>
      </c>
      <c r="F749" s="198" t="s">
        <v>2286</v>
      </c>
      <c r="G749" s="198">
        <v>2019</v>
      </c>
      <c r="H749" s="198">
        <v>2021</v>
      </c>
      <c r="I749" s="198">
        <v>2024</v>
      </c>
    </row>
    <row r="750" spans="1:9" x14ac:dyDescent="0.25">
      <c r="A750" s="194" t="s">
        <v>40</v>
      </c>
      <c r="B750" s="201" t="s">
        <v>24</v>
      </c>
      <c r="C750" s="201" t="s">
        <v>2267</v>
      </c>
      <c r="D750" s="197" t="s">
        <v>1540</v>
      </c>
      <c r="E750" s="209" t="s">
        <v>44</v>
      </c>
      <c r="F750" s="198" t="s">
        <v>2287</v>
      </c>
      <c r="G750" s="198">
        <v>2025</v>
      </c>
      <c r="H750" s="198" t="s">
        <v>1542</v>
      </c>
      <c r="I750" s="198" t="s">
        <v>1542</v>
      </c>
    </row>
    <row r="751" spans="1:9" x14ac:dyDescent="0.25">
      <c r="A751" s="194" t="s">
        <v>40</v>
      </c>
      <c r="B751" s="201" t="s">
        <v>24</v>
      </c>
      <c r="C751" s="201" t="s">
        <v>2267</v>
      </c>
      <c r="D751" s="197" t="s">
        <v>1540</v>
      </c>
      <c r="E751" s="209" t="s">
        <v>44</v>
      </c>
      <c r="F751" s="198" t="s">
        <v>2288</v>
      </c>
      <c r="G751" s="198">
        <v>2025</v>
      </c>
      <c r="H751" s="198" t="s">
        <v>1542</v>
      </c>
      <c r="I751" s="198" t="s">
        <v>1542</v>
      </c>
    </row>
    <row r="752" spans="1:9" x14ac:dyDescent="0.25">
      <c r="A752" s="194" t="s">
        <v>40</v>
      </c>
      <c r="B752" s="201" t="s">
        <v>24</v>
      </c>
      <c r="C752" s="201" t="s">
        <v>2267</v>
      </c>
      <c r="D752" s="197" t="s">
        <v>1540</v>
      </c>
      <c r="E752" s="209" t="s">
        <v>44</v>
      </c>
      <c r="F752" s="198" t="s">
        <v>2289</v>
      </c>
      <c r="G752" s="198">
        <v>2025</v>
      </c>
      <c r="H752" s="198" t="s">
        <v>1542</v>
      </c>
      <c r="I752" s="198" t="s">
        <v>1542</v>
      </c>
    </row>
    <row r="753" spans="1:9" ht="30" x14ac:dyDescent="0.25">
      <c r="A753" s="194" t="s">
        <v>40</v>
      </c>
      <c r="B753" s="201" t="s">
        <v>24</v>
      </c>
      <c r="C753" s="201" t="s">
        <v>2267</v>
      </c>
      <c r="D753" s="197" t="s">
        <v>1540</v>
      </c>
      <c r="E753" s="209" t="s">
        <v>44</v>
      </c>
      <c r="F753" s="198" t="s">
        <v>2290</v>
      </c>
      <c r="G753" s="198">
        <v>2025</v>
      </c>
      <c r="H753" s="198" t="s">
        <v>1542</v>
      </c>
      <c r="I753" s="198" t="s">
        <v>1542</v>
      </c>
    </row>
    <row r="754" spans="1:9" x14ac:dyDescent="0.25">
      <c r="A754" s="194" t="s">
        <v>40</v>
      </c>
      <c r="B754" s="201" t="s">
        <v>24</v>
      </c>
      <c r="C754" s="201" t="s">
        <v>2267</v>
      </c>
      <c r="D754" s="197" t="s">
        <v>1540</v>
      </c>
      <c r="E754" s="209" t="s">
        <v>44</v>
      </c>
      <c r="F754" s="198" t="s">
        <v>2291</v>
      </c>
      <c r="G754" s="198">
        <v>2025</v>
      </c>
      <c r="H754" s="198" t="s">
        <v>1542</v>
      </c>
      <c r="I754" s="198" t="s">
        <v>1542</v>
      </c>
    </row>
    <row r="755" spans="1:9" x14ac:dyDescent="0.25">
      <c r="A755" s="194" t="s">
        <v>40</v>
      </c>
      <c r="B755" s="201" t="s">
        <v>24</v>
      </c>
      <c r="C755" s="201" t="s">
        <v>2267</v>
      </c>
      <c r="D755" s="197" t="s">
        <v>1540</v>
      </c>
      <c r="E755" s="209" t="s">
        <v>44</v>
      </c>
      <c r="F755" s="198" t="s">
        <v>2292</v>
      </c>
      <c r="G755" s="198">
        <v>2025</v>
      </c>
      <c r="H755" s="198" t="s">
        <v>1542</v>
      </c>
      <c r="I755" s="198" t="s">
        <v>1542</v>
      </c>
    </row>
    <row r="756" spans="1:9" x14ac:dyDescent="0.25">
      <c r="A756" s="194" t="s">
        <v>40</v>
      </c>
      <c r="B756" s="201" t="s">
        <v>24</v>
      </c>
      <c r="C756" s="201" t="s">
        <v>2267</v>
      </c>
      <c r="D756" s="197" t="s">
        <v>1540</v>
      </c>
      <c r="E756" s="209" t="s">
        <v>44</v>
      </c>
      <c r="F756" s="198" t="s">
        <v>2293</v>
      </c>
      <c r="G756" s="198">
        <v>2025</v>
      </c>
      <c r="H756" s="198" t="s">
        <v>1542</v>
      </c>
      <c r="I756" s="198" t="s">
        <v>1542</v>
      </c>
    </row>
    <row r="757" spans="1:9" x14ac:dyDescent="0.25">
      <c r="A757" s="194" t="s">
        <v>40</v>
      </c>
      <c r="B757" s="201" t="s">
        <v>24</v>
      </c>
      <c r="C757" s="201" t="s">
        <v>2294</v>
      </c>
      <c r="D757" s="197" t="s">
        <v>1968</v>
      </c>
      <c r="E757" s="209" t="s">
        <v>45</v>
      </c>
      <c r="F757" s="198" t="s">
        <v>45</v>
      </c>
      <c r="G757" s="198" t="s">
        <v>709</v>
      </c>
      <c r="H757" s="198" t="s">
        <v>709</v>
      </c>
      <c r="I757" s="198" t="s">
        <v>709</v>
      </c>
    </row>
    <row r="758" spans="1:9" x14ac:dyDescent="0.25">
      <c r="A758" s="194" t="s">
        <v>40</v>
      </c>
      <c r="B758" s="201" t="s">
        <v>24</v>
      </c>
      <c r="C758" s="201" t="s">
        <v>2294</v>
      </c>
      <c r="D758" s="197" t="s">
        <v>1540</v>
      </c>
      <c r="E758" s="209" t="s">
        <v>45</v>
      </c>
      <c r="F758" s="198" t="s">
        <v>2295</v>
      </c>
      <c r="G758" s="198">
        <v>2007</v>
      </c>
      <c r="H758" s="198">
        <v>2009</v>
      </c>
      <c r="I758" s="198">
        <v>2011</v>
      </c>
    </row>
    <row r="759" spans="1:9" x14ac:dyDescent="0.25">
      <c r="A759" s="194" t="s">
        <v>40</v>
      </c>
      <c r="B759" s="201" t="s">
        <v>24</v>
      </c>
      <c r="C759" s="201" t="s">
        <v>2294</v>
      </c>
      <c r="D759" s="197" t="s">
        <v>1540</v>
      </c>
      <c r="E759" s="209" t="s">
        <v>45</v>
      </c>
      <c r="F759" s="198" t="s">
        <v>2296</v>
      </c>
      <c r="G759" s="198">
        <v>2007</v>
      </c>
      <c r="H759" s="198">
        <v>2009</v>
      </c>
      <c r="I759" s="198">
        <v>2011</v>
      </c>
    </row>
    <row r="760" spans="1:9" x14ac:dyDescent="0.25">
      <c r="A760" s="194" t="s">
        <v>40</v>
      </c>
      <c r="B760" s="201" t="s">
        <v>24</v>
      </c>
      <c r="C760" s="201" t="s">
        <v>2294</v>
      </c>
      <c r="D760" s="197" t="s">
        <v>1540</v>
      </c>
      <c r="E760" s="209" t="s">
        <v>45</v>
      </c>
      <c r="F760" s="198" t="s">
        <v>2297</v>
      </c>
      <c r="G760" s="198">
        <v>2008</v>
      </c>
      <c r="H760" s="198">
        <v>2010</v>
      </c>
      <c r="I760" s="198">
        <v>2011</v>
      </c>
    </row>
    <row r="761" spans="1:9" x14ac:dyDescent="0.25">
      <c r="A761" s="194" t="s">
        <v>40</v>
      </c>
      <c r="B761" s="201" t="s">
        <v>24</v>
      </c>
      <c r="C761" s="201" t="s">
        <v>2294</v>
      </c>
      <c r="D761" s="197" t="s">
        <v>1540</v>
      </c>
      <c r="E761" s="209" t="s">
        <v>45</v>
      </c>
      <c r="F761" s="198" t="s">
        <v>2298</v>
      </c>
      <c r="G761" s="198">
        <v>2008</v>
      </c>
      <c r="H761" s="198">
        <v>2009</v>
      </c>
      <c r="I761" s="198">
        <v>2011</v>
      </c>
    </row>
    <row r="762" spans="1:9" x14ac:dyDescent="0.25">
      <c r="A762" s="194" t="s">
        <v>40</v>
      </c>
      <c r="B762" s="201" t="s">
        <v>24</v>
      </c>
      <c r="C762" s="201" t="s">
        <v>2294</v>
      </c>
      <c r="D762" s="197" t="s">
        <v>1540</v>
      </c>
      <c r="E762" s="209" t="s">
        <v>45</v>
      </c>
      <c r="F762" s="198" t="s">
        <v>2299</v>
      </c>
      <c r="G762" s="198">
        <v>2008</v>
      </c>
      <c r="H762" s="198">
        <v>2009</v>
      </c>
      <c r="I762" s="198">
        <v>2010</v>
      </c>
    </row>
    <row r="763" spans="1:9" x14ac:dyDescent="0.25">
      <c r="A763" s="194" t="s">
        <v>40</v>
      </c>
      <c r="B763" s="201" t="s">
        <v>24</v>
      </c>
      <c r="C763" s="201" t="s">
        <v>2294</v>
      </c>
      <c r="D763" s="197" t="s">
        <v>1540</v>
      </c>
      <c r="E763" s="209" t="s">
        <v>45</v>
      </c>
      <c r="F763" s="198" t="s">
        <v>2300</v>
      </c>
      <c r="G763" s="198">
        <v>2008</v>
      </c>
      <c r="H763" s="198">
        <v>2010</v>
      </c>
      <c r="I763" s="198">
        <v>2011</v>
      </c>
    </row>
    <row r="764" spans="1:9" x14ac:dyDescent="0.25">
      <c r="A764" s="194" t="s">
        <v>40</v>
      </c>
      <c r="B764" s="201" t="s">
        <v>24</v>
      </c>
      <c r="C764" s="201" t="s">
        <v>2294</v>
      </c>
      <c r="D764" s="197" t="s">
        <v>1540</v>
      </c>
      <c r="E764" s="209" t="s">
        <v>45</v>
      </c>
      <c r="F764" s="198" t="s">
        <v>2301</v>
      </c>
      <c r="G764" s="198">
        <v>2009</v>
      </c>
      <c r="H764" s="198">
        <v>2010</v>
      </c>
      <c r="I764" s="198">
        <v>2012</v>
      </c>
    </row>
    <row r="765" spans="1:9" x14ac:dyDescent="0.25">
      <c r="A765" s="194" t="s">
        <v>40</v>
      </c>
      <c r="B765" s="201" t="s">
        <v>24</v>
      </c>
      <c r="C765" s="201" t="s">
        <v>2294</v>
      </c>
      <c r="D765" s="197" t="s">
        <v>1540</v>
      </c>
      <c r="E765" s="209" t="s">
        <v>45</v>
      </c>
      <c r="F765" s="198" t="s">
        <v>2302</v>
      </c>
      <c r="G765" s="198">
        <v>2009</v>
      </c>
      <c r="H765" s="198">
        <v>2011</v>
      </c>
      <c r="I765" s="198">
        <v>2012</v>
      </c>
    </row>
    <row r="766" spans="1:9" x14ac:dyDescent="0.25">
      <c r="A766" s="194" t="s">
        <v>40</v>
      </c>
      <c r="B766" s="201" t="s">
        <v>24</v>
      </c>
      <c r="C766" s="201" t="s">
        <v>2294</v>
      </c>
      <c r="D766" s="197" t="s">
        <v>1540</v>
      </c>
      <c r="E766" s="209" t="s">
        <v>45</v>
      </c>
      <c r="F766" s="198" t="s">
        <v>2303</v>
      </c>
      <c r="G766" s="198">
        <v>2009</v>
      </c>
      <c r="H766" s="198">
        <v>2011</v>
      </c>
      <c r="I766" s="198">
        <v>2012</v>
      </c>
    </row>
    <row r="767" spans="1:9" x14ac:dyDescent="0.25">
      <c r="A767" s="194" t="s">
        <v>40</v>
      </c>
      <c r="B767" s="201" t="s">
        <v>24</v>
      </c>
      <c r="C767" s="201" t="s">
        <v>2294</v>
      </c>
      <c r="D767" s="197" t="s">
        <v>1540</v>
      </c>
      <c r="E767" s="209" t="s">
        <v>45</v>
      </c>
      <c r="F767" s="198" t="s">
        <v>2304</v>
      </c>
      <c r="G767" s="198">
        <v>2011</v>
      </c>
      <c r="H767" s="198">
        <v>2013</v>
      </c>
      <c r="I767" s="198">
        <v>2015</v>
      </c>
    </row>
    <row r="768" spans="1:9" x14ac:dyDescent="0.25">
      <c r="A768" s="194" t="s">
        <v>40</v>
      </c>
      <c r="B768" s="201" t="s">
        <v>24</v>
      </c>
      <c r="C768" s="201" t="s">
        <v>2294</v>
      </c>
      <c r="D768" s="197" t="s">
        <v>1540</v>
      </c>
      <c r="E768" s="209" t="s">
        <v>45</v>
      </c>
      <c r="F768" s="198" t="s">
        <v>2305</v>
      </c>
      <c r="G768" s="198">
        <v>2009</v>
      </c>
      <c r="H768" s="198">
        <v>2011</v>
      </c>
      <c r="I768" s="198">
        <v>2012</v>
      </c>
    </row>
    <row r="769" spans="1:9" x14ac:dyDescent="0.25">
      <c r="A769" s="194" t="s">
        <v>40</v>
      </c>
      <c r="B769" s="201" t="s">
        <v>24</v>
      </c>
      <c r="C769" s="201" t="s">
        <v>2294</v>
      </c>
      <c r="D769" s="197" t="s">
        <v>1540</v>
      </c>
      <c r="E769" s="209" t="s">
        <v>45</v>
      </c>
      <c r="F769" s="198" t="s">
        <v>2306</v>
      </c>
      <c r="G769" s="198">
        <v>2009</v>
      </c>
      <c r="H769" s="198">
        <v>2012</v>
      </c>
      <c r="I769" s="198">
        <v>2014</v>
      </c>
    </row>
    <row r="770" spans="1:9" x14ac:dyDescent="0.25">
      <c r="A770" s="194" t="s">
        <v>40</v>
      </c>
      <c r="B770" s="201" t="s">
        <v>24</v>
      </c>
      <c r="C770" s="201" t="s">
        <v>2294</v>
      </c>
      <c r="D770" s="197" t="s">
        <v>1540</v>
      </c>
      <c r="E770" s="209" t="s">
        <v>45</v>
      </c>
      <c r="F770" s="198" t="s">
        <v>2307</v>
      </c>
      <c r="G770" s="198">
        <v>2011</v>
      </c>
      <c r="H770" s="198">
        <v>2013</v>
      </c>
      <c r="I770" s="198">
        <v>2014</v>
      </c>
    </row>
    <row r="771" spans="1:9" x14ac:dyDescent="0.25">
      <c r="A771" s="194" t="s">
        <v>40</v>
      </c>
      <c r="B771" s="195" t="s">
        <v>24</v>
      </c>
      <c r="C771" s="201" t="s">
        <v>2294</v>
      </c>
      <c r="D771" s="197" t="s">
        <v>1540</v>
      </c>
      <c r="E771" s="209" t="s">
        <v>45</v>
      </c>
      <c r="F771" s="198" t="s">
        <v>2308</v>
      </c>
      <c r="G771" s="198">
        <v>2009</v>
      </c>
      <c r="H771" s="198">
        <v>2012</v>
      </c>
      <c r="I771" s="198">
        <v>2013</v>
      </c>
    </row>
    <row r="772" spans="1:9" x14ac:dyDescent="0.25">
      <c r="A772" s="194" t="s">
        <v>40</v>
      </c>
      <c r="B772" s="195" t="s">
        <v>24</v>
      </c>
      <c r="C772" s="201" t="s">
        <v>2294</v>
      </c>
      <c r="D772" s="197" t="s">
        <v>1540</v>
      </c>
      <c r="E772" s="209" t="s">
        <v>45</v>
      </c>
      <c r="F772" s="198" t="s">
        <v>2309</v>
      </c>
      <c r="G772" s="198">
        <v>2010</v>
      </c>
      <c r="H772" s="198">
        <v>2012</v>
      </c>
      <c r="I772" s="198">
        <v>2014</v>
      </c>
    </row>
    <row r="773" spans="1:9" x14ac:dyDescent="0.25">
      <c r="A773" s="194" t="s">
        <v>40</v>
      </c>
      <c r="B773" s="195" t="s">
        <v>24</v>
      </c>
      <c r="C773" s="201" t="s">
        <v>2294</v>
      </c>
      <c r="D773" s="197" t="s">
        <v>1540</v>
      </c>
      <c r="E773" s="209" t="s">
        <v>45</v>
      </c>
      <c r="F773" s="198" t="s">
        <v>2310</v>
      </c>
      <c r="G773" s="198">
        <v>2010</v>
      </c>
      <c r="H773" s="198">
        <v>2013</v>
      </c>
      <c r="I773" s="198">
        <v>2014</v>
      </c>
    </row>
    <row r="774" spans="1:9" x14ac:dyDescent="0.25">
      <c r="A774" s="194" t="s">
        <v>40</v>
      </c>
      <c r="B774" s="195" t="s">
        <v>24</v>
      </c>
      <c r="C774" s="201" t="s">
        <v>2294</v>
      </c>
      <c r="D774" s="197" t="s">
        <v>1540</v>
      </c>
      <c r="E774" s="209" t="s">
        <v>45</v>
      </c>
      <c r="F774" s="198" t="s">
        <v>2311</v>
      </c>
      <c r="G774" s="198">
        <v>2011</v>
      </c>
      <c r="H774" s="198">
        <v>2013</v>
      </c>
      <c r="I774" s="198">
        <v>2014</v>
      </c>
    </row>
    <row r="775" spans="1:9" x14ac:dyDescent="0.25">
      <c r="A775" s="194" t="s">
        <v>40</v>
      </c>
      <c r="B775" s="195" t="s">
        <v>24</v>
      </c>
      <c r="C775" s="201" t="s">
        <v>2294</v>
      </c>
      <c r="D775" s="197" t="s">
        <v>1540</v>
      </c>
      <c r="E775" s="209" t="s">
        <v>45</v>
      </c>
      <c r="F775" s="198" t="s">
        <v>2312</v>
      </c>
      <c r="G775" s="198">
        <v>2010</v>
      </c>
      <c r="H775" s="198">
        <v>2010</v>
      </c>
      <c r="I775" s="198">
        <v>2011</v>
      </c>
    </row>
    <row r="776" spans="1:9" x14ac:dyDescent="0.25">
      <c r="A776" s="194" t="s">
        <v>40</v>
      </c>
      <c r="B776" s="195" t="s">
        <v>24</v>
      </c>
      <c r="C776" s="201" t="s">
        <v>2294</v>
      </c>
      <c r="D776" s="197" t="s">
        <v>1540</v>
      </c>
      <c r="E776" s="209" t="s">
        <v>45</v>
      </c>
      <c r="F776" s="198" t="s">
        <v>2313</v>
      </c>
      <c r="G776" s="198">
        <v>2011</v>
      </c>
      <c r="H776" s="198">
        <v>2012</v>
      </c>
      <c r="I776" s="198">
        <v>2012</v>
      </c>
    </row>
    <row r="777" spans="1:9" ht="30" x14ac:dyDescent="0.25">
      <c r="A777" s="194" t="s">
        <v>40</v>
      </c>
      <c r="B777" s="195" t="s">
        <v>24</v>
      </c>
      <c r="C777" s="201" t="s">
        <v>2294</v>
      </c>
      <c r="D777" s="197" t="s">
        <v>2314</v>
      </c>
      <c r="E777" s="209" t="s">
        <v>45</v>
      </c>
      <c r="F777" s="198" t="s">
        <v>2315</v>
      </c>
      <c r="G777" s="198">
        <v>2014</v>
      </c>
      <c r="H777" s="198">
        <v>2018</v>
      </c>
      <c r="I777" s="198">
        <v>2023</v>
      </c>
    </row>
    <row r="778" spans="1:9" ht="45" x14ac:dyDescent="0.25">
      <c r="A778" s="194" t="s">
        <v>40</v>
      </c>
      <c r="B778" s="195" t="s">
        <v>24</v>
      </c>
      <c r="C778" s="201" t="s">
        <v>2294</v>
      </c>
      <c r="D778" s="197" t="s">
        <v>2314</v>
      </c>
      <c r="E778" s="209" t="s">
        <v>45</v>
      </c>
      <c r="F778" s="198" t="s">
        <v>2316</v>
      </c>
      <c r="G778" s="198">
        <v>2015</v>
      </c>
      <c r="H778" s="198">
        <v>2019</v>
      </c>
      <c r="I778" s="198">
        <v>2023</v>
      </c>
    </row>
    <row r="779" spans="1:9" x14ac:dyDescent="0.25">
      <c r="A779" s="194" t="s">
        <v>40</v>
      </c>
      <c r="B779" s="195" t="s">
        <v>24</v>
      </c>
      <c r="C779" s="201" t="s">
        <v>2294</v>
      </c>
      <c r="D779" s="197" t="s">
        <v>2314</v>
      </c>
      <c r="E779" s="209" t="s">
        <v>45</v>
      </c>
      <c r="F779" s="198" t="s">
        <v>2317</v>
      </c>
      <c r="G779" s="198">
        <v>2018</v>
      </c>
      <c r="H779" s="198">
        <v>2021</v>
      </c>
      <c r="I779" s="198">
        <v>2025</v>
      </c>
    </row>
    <row r="780" spans="1:9" x14ac:dyDescent="0.25">
      <c r="A780" s="194" t="s">
        <v>40</v>
      </c>
      <c r="B780" s="195" t="s">
        <v>24</v>
      </c>
      <c r="C780" s="201" t="s">
        <v>2294</v>
      </c>
      <c r="D780" s="197" t="s">
        <v>2314</v>
      </c>
      <c r="E780" s="209" t="s">
        <v>45</v>
      </c>
      <c r="F780" s="198" t="s">
        <v>2318</v>
      </c>
      <c r="G780" s="198">
        <v>2018</v>
      </c>
      <c r="H780" s="198">
        <v>2021</v>
      </c>
      <c r="I780" s="198">
        <v>2025</v>
      </c>
    </row>
    <row r="781" spans="1:9" x14ac:dyDescent="0.25">
      <c r="A781" s="194" t="s">
        <v>40</v>
      </c>
      <c r="B781" s="195" t="s">
        <v>24</v>
      </c>
      <c r="C781" s="201" t="s">
        <v>2294</v>
      </c>
      <c r="D781" s="197" t="s">
        <v>2314</v>
      </c>
      <c r="E781" s="209" t="s">
        <v>45</v>
      </c>
      <c r="F781" s="198" t="s">
        <v>2319</v>
      </c>
      <c r="G781" s="198">
        <v>2020</v>
      </c>
      <c r="H781" s="198">
        <v>2025</v>
      </c>
      <c r="I781" s="198" t="s">
        <v>1542</v>
      </c>
    </row>
    <row r="782" spans="1:9" x14ac:dyDescent="0.25">
      <c r="A782" s="194" t="s">
        <v>40</v>
      </c>
      <c r="B782" s="195" t="s">
        <v>24</v>
      </c>
      <c r="C782" s="201" t="s">
        <v>2294</v>
      </c>
      <c r="D782" s="197" t="s">
        <v>2314</v>
      </c>
      <c r="E782" s="209" t="s">
        <v>45</v>
      </c>
      <c r="F782" s="198" t="s">
        <v>2320</v>
      </c>
      <c r="G782" s="198">
        <v>2017</v>
      </c>
      <c r="H782" s="198">
        <v>2022</v>
      </c>
      <c r="I782" s="198">
        <v>2025</v>
      </c>
    </row>
    <row r="783" spans="1:9" x14ac:dyDescent="0.25">
      <c r="A783" s="194" t="s">
        <v>40</v>
      </c>
      <c r="B783" s="195" t="s">
        <v>24</v>
      </c>
      <c r="C783" s="201" t="s">
        <v>2294</v>
      </c>
      <c r="D783" s="197" t="s">
        <v>2314</v>
      </c>
      <c r="E783" s="209" t="s">
        <v>45</v>
      </c>
      <c r="F783" s="198" t="s">
        <v>2321</v>
      </c>
      <c r="G783" s="198">
        <v>2019</v>
      </c>
      <c r="H783" s="198">
        <v>2019</v>
      </c>
      <c r="I783" s="198">
        <v>2020</v>
      </c>
    </row>
    <row r="784" spans="1:9" x14ac:dyDescent="0.25">
      <c r="A784" s="194" t="s">
        <v>40</v>
      </c>
      <c r="B784" s="195" t="s">
        <v>24</v>
      </c>
      <c r="C784" s="201" t="s">
        <v>2294</v>
      </c>
      <c r="D784" s="197" t="s">
        <v>2314</v>
      </c>
      <c r="E784" s="209" t="s">
        <v>45</v>
      </c>
      <c r="F784" s="198" t="s">
        <v>2322</v>
      </c>
      <c r="G784" s="198">
        <v>2025</v>
      </c>
      <c r="H784" s="198" t="s">
        <v>1542</v>
      </c>
      <c r="I784" s="198" t="s">
        <v>1542</v>
      </c>
    </row>
    <row r="785" spans="1:9" x14ac:dyDescent="0.25">
      <c r="A785" s="194" t="s">
        <v>40</v>
      </c>
      <c r="B785" s="195" t="s">
        <v>24</v>
      </c>
      <c r="C785" s="201" t="s">
        <v>2294</v>
      </c>
      <c r="D785" s="197" t="s">
        <v>2314</v>
      </c>
      <c r="E785" s="209" t="s">
        <v>45</v>
      </c>
      <c r="F785" s="198" t="s">
        <v>2323</v>
      </c>
      <c r="G785" s="198">
        <v>2020</v>
      </c>
      <c r="H785" s="198">
        <v>2020</v>
      </c>
      <c r="I785" s="198">
        <v>2022</v>
      </c>
    </row>
    <row r="786" spans="1:9" x14ac:dyDescent="0.25">
      <c r="A786" s="194" t="s">
        <v>40</v>
      </c>
      <c r="B786" s="195" t="s">
        <v>24</v>
      </c>
      <c r="C786" s="201" t="s">
        <v>2294</v>
      </c>
      <c r="D786" s="197" t="s">
        <v>2314</v>
      </c>
      <c r="E786" s="209" t="s">
        <v>45</v>
      </c>
      <c r="F786" s="198" t="s">
        <v>2324</v>
      </c>
      <c r="G786" s="198">
        <v>2019</v>
      </c>
      <c r="H786" s="198">
        <v>2019</v>
      </c>
      <c r="I786" s="198">
        <v>2020</v>
      </c>
    </row>
    <row r="787" spans="1:9" x14ac:dyDescent="0.25">
      <c r="A787" s="194" t="s">
        <v>40</v>
      </c>
      <c r="B787" s="195" t="s">
        <v>24</v>
      </c>
      <c r="C787" s="201" t="s">
        <v>2294</v>
      </c>
      <c r="D787" s="197" t="s">
        <v>2314</v>
      </c>
      <c r="E787" s="209" t="s">
        <v>45</v>
      </c>
      <c r="F787" s="198" t="s">
        <v>2325</v>
      </c>
      <c r="G787" s="198">
        <v>2020</v>
      </c>
      <c r="H787" s="198">
        <v>2025</v>
      </c>
      <c r="I787" s="198" t="s">
        <v>1542</v>
      </c>
    </row>
    <row r="788" spans="1:9" x14ac:dyDescent="0.25">
      <c r="A788" s="194" t="s">
        <v>40</v>
      </c>
      <c r="B788" s="195" t="s">
        <v>24</v>
      </c>
      <c r="C788" s="201" t="s">
        <v>2326</v>
      </c>
      <c r="D788" s="197" t="s">
        <v>1968</v>
      </c>
      <c r="E788" s="209" t="s">
        <v>46</v>
      </c>
      <c r="F788" s="198" t="s">
        <v>46</v>
      </c>
      <c r="G788" s="198" t="s">
        <v>709</v>
      </c>
      <c r="H788" s="198" t="s">
        <v>709</v>
      </c>
      <c r="I788" s="198" t="s">
        <v>709</v>
      </c>
    </row>
    <row r="789" spans="1:9" x14ac:dyDescent="0.25">
      <c r="A789" s="194" t="s">
        <v>40</v>
      </c>
      <c r="B789" s="195" t="s">
        <v>24</v>
      </c>
      <c r="C789" s="196" t="s">
        <v>2327</v>
      </c>
      <c r="D789" s="197" t="s">
        <v>1540</v>
      </c>
      <c r="E789" s="209" t="s">
        <v>46</v>
      </c>
      <c r="F789" s="198" t="s">
        <v>2328</v>
      </c>
      <c r="G789" s="198">
        <v>2018</v>
      </c>
      <c r="H789" s="198">
        <v>2018</v>
      </c>
      <c r="I789" s="198">
        <v>2021</v>
      </c>
    </row>
    <row r="790" spans="1:9" x14ac:dyDescent="0.25">
      <c r="A790" s="194" t="s">
        <v>40</v>
      </c>
      <c r="B790" s="195" t="s">
        <v>24</v>
      </c>
      <c r="C790" s="201" t="s">
        <v>2329</v>
      </c>
      <c r="D790" s="197" t="s">
        <v>1968</v>
      </c>
      <c r="E790" s="209" t="s">
        <v>47</v>
      </c>
      <c r="F790" s="198" t="s">
        <v>47</v>
      </c>
      <c r="G790" s="198" t="s">
        <v>709</v>
      </c>
      <c r="H790" s="198" t="s">
        <v>709</v>
      </c>
      <c r="I790" s="198" t="s">
        <v>709</v>
      </c>
    </row>
    <row r="791" spans="1:9" x14ac:dyDescent="0.25">
      <c r="A791" s="194" t="s">
        <v>40</v>
      </c>
      <c r="B791" s="195" t="s">
        <v>24</v>
      </c>
      <c r="C791" s="201" t="s">
        <v>2329</v>
      </c>
      <c r="D791" s="197" t="s">
        <v>1540</v>
      </c>
      <c r="E791" s="209" t="s">
        <v>47</v>
      </c>
      <c r="F791" s="198" t="s">
        <v>2330</v>
      </c>
      <c r="G791" s="198">
        <v>2018</v>
      </c>
      <c r="H791" s="198">
        <v>2020</v>
      </c>
      <c r="I791" s="198">
        <v>2022</v>
      </c>
    </row>
    <row r="792" spans="1:9" x14ac:dyDescent="0.25">
      <c r="A792" s="194" t="s">
        <v>40</v>
      </c>
      <c r="B792" s="195" t="s">
        <v>24</v>
      </c>
      <c r="C792" s="201" t="s">
        <v>2331</v>
      </c>
      <c r="D792" s="197" t="s">
        <v>1968</v>
      </c>
      <c r="E792" s="209" t="s">
        <v>48</v>
      </c>
      <c r="F792" s="198" t="s">
        <v>48</v>
      </c>
      <c r="G792" s="198" t="s">
        <v>709</v>
      </c>
      <c r="H792" s="198" t="s">
        <v>709</v>
      </c>
      <c r="I792" s="198" t="s">
        <v>709</v>
      </c>
    </row>
    <row r="793" spans="1:9" x14ac:dyDescent="0.25">
      <c r="A793" s="194" t="s">
        <v>40</v>
      </c>
      <c r="B793" s="195" t="s">
        <v>24</v>
      </c>
      <c r="C793" s="201" t="s">
        <v>2331</v>
      </c>
      <c r="D793" s="197" t="s">
        <v>1540</v>
      </c>
      <c r="E793" s="209" t="s">
        <v>48</v>
      </c>
      <c r="F793" s="198" t="s">
        <v>2332</v>
      </c>
      <c r="G793" s="198">
        <v>2025</v>
      </c>
      <c r="H793" s="198" t="s">
        <v>1542</v>
      </c>
      <c r="I793" s="198" t="s">
        <v>1542</v>
      </c>
    </row>
    <row r="794" spans="1:9" x14ac:dyDescent="0.25">
      <c r="A794" s="194" t="s">
        <v>40</v>
      </c>
      <c r="B794" s="195" t="s">
        <v>24</v>
      </c>
      <c r="C794" s="201" t="s">
        <v>49</v>
      </c>
      <c r="D794" s="197" t="s">
        <v>1968</v>
      </c>
      <c r="E794" s="209" t="s">
        <v>50</v>
      </c>
      <c r="F794" s="198" t="s">
        <v>50</v>
      </c>
      <c r="G794" s="198" t="s">
        <v>709</v>
      </c>
      <c r="H794" s="198" t="s">
        <v>709</v>
      </c>
      <c r="I794" s="198" t="s">
        <v>709</v>
      </c>
    </row>
    <row r="795" spans="1:9" x14ac:dyDescent="0.25">
      <c r="A795" s="194" t="s">
        <v>40</v>
      </c>
      <c r="B795" s="195" t="s">
        <v>24</v>
      </c>
      <c r="C795" s="201" t="s">
        <v>49</v>
      </c>
      <c r="D795" s="197" t="s">
        <v>1540</v>
      </c>
      <c r="E795" s="209" t="s">
        <v>50</v>
      </c>
      <c r="F795" s="198" t="s">
        <v>2333</v>
      </c>
      <c r="G795" s="198">
        <v>2013</v>
      </c>
      <c r="H795" s="198">
        <v>2020</v>
      </c>
      <c r="I795" s="198">
        <v>2022</v>
      </c>
    </row>
    <row r="796" spans="1:9" x14ac:dyDescent="0.25">
      <c r="A796" s="194" t="s">
        <v>40</v>
      </c>
      <c r="B796" s="195" t="s">
        <v>24</v>
      </c>
      <c r="C796" s="201" t="s">
        <v>49</v>
      </c>
      <c r="D796" s="197" t="s">
        <v>1540</v>
      </c>
      <c r="E796" s="209" t="s">
        <v>50</v>
      </c>
      <c r="F796" s="198" t="s">
        <v>2334</v>
      </c>
      <c r="G796" s="198">
        <v>2005</v>
      </c>
      <c r="H796" s="198">
        <v>2017</v>
      </c>
      <c r="I796" s="198">
        <v>2017</v>
      </c>
    </row>
    <row r="797" spans="1:9" x14ac:dyDescent="0.25">
      <c r="A797" s="194" t="s">
        <v>40</v>
      </c>
      <c r="B797" s="195" t="s">
        <v>24</v>
      </c>
      <c r="C797" s="201" t="s">
        <v>51</v>
      </c>
      <c r="D797" s="197" t="s">
        <v>1968</v>
      </c>
      <c r="E797" s="209" t="s">
        <v>52</v>
      </c>
      <c r="F797" s="198" t="s">
        <v>52</v>
      </c>
      <c r="G797" s="198" t="s">
        <v>709</v>
      </c>
      <c r="H797" s="198" t="s">
        <v>709</v>
      </c>
      <c r="I797" s="198" t="s">
        <v>709</v>
      </c>
    </row>
    <row r="798" spans="1:9" x14ac:dyDescent="0.25">
      <c r="A798" s="194" t="s">
        <v>40</v>
      </c>
      <c r="B798" s="195" t="s">
        <v>24</v>
      </c>
      <c r="C798" s="201" t="s">
        <v>51</v>
      </c>
      <c r="D798" s="197" t="s">
        <v>1540</v>
      </c>
      <c r="E798" s="209" t="s">
        <v>52</v>
      </c>
      <c r="F798" s="198" t="s">
        <v>2335</v>
      </c>
      <c r="G798" s="198">
        <v>2013</v>
      </c>
      <c r="H798" s="198">
        <v>2014</v>
      </c>
      <c r="I798" s="198">
        <v>2021</v>
      </c>
    </row>
    <row r="799" spans="1:9" x14ac:dyDescent="0.25">
      <c r="A799" s="194" t="s">
        <v>40</v>
      </c>
      <c r="B799" s="195" t="s">
        <v>24</v>
      </c>
      <c r="C799" s="201" t="s">
        <v>51</v>
      </c>
      <c r="D799" s="197" t="s">
        <v>1540</v>
      </c>
      <c r="E799" s="209" t="s">
        <v>52</v>
      </c>
      <c r="F799" s="198" t="s">
        <v>2336</v>
      </c>
      <c r="G799" s="198">
        <v>2019</v>
      </c>
      <c r="H799" s="198">
        <v>2019</v>
      </c>
      <c r="I799" s="198">
        <v>2021</v>
      </c>
    </row>
    <row r="800" spans="1:9" x14ac:dyDescent="0.25">
      <c r="A800" s="194" t="s">
        <v>40</v>
      </c>
      <c r="B800" s="195" t="s">
        <v>24</v>
      </c>
      <c r="C800" s="201" t="s">
        <v>51</v>
      </c>
      <c r="D800" s="197" t="s">
        <v>1540</v>
      </c>
      <c r="E800" s="209" t="s">
        <v>52</v>
      </c>
      <c r="F800" s="198" t="s">
        <v>2337</v>
      </c>
      <c r="G800" s="198">
        <v>2016</v>
      </c>
      <c r="H800" s="198">
        <v>2016</v>
      </c>
      <c r="I800" s="198">
        <v>2021</v>
      </c>
    </row>
    <row r="801" spans="1:9" x14ac:dyDescent="0.25">
      <c r="A801" s="194" t="s">
        <v>40</v>
      </c>
      <c r="B801" s="195" t="s">
        <v>24</v>
      </c>
      <c r="C801" s="201" t="s">
        <v>51</v>
      </c>
      <c r="D801" s="197" t="s">
        <v>1540</v>
      </c>
      <c r="E801" s="209" t="s">
        <v>52</v>
      </c>
      <c r="F801" s="198" t="s">
        <v>2338</v>
      </c>
      <c r="G801" s="198">
        <v>2017</v>
      </c>
      <c r="H801" s="198">
        <v>2017</v>
      </c>
      <c r="I801" s="198">
        <v>2020</v>
      </c>
    </row>
    <row r="802" spans="1:9" x14ac:dyDescent="0.25">
      <c r="A802" s="194" t="s">
        <v>40</v>
      </c>
      <c r="B802" s="195" t="s">
        <v>24</v>
      </c>
      <c r="C802" s="201" t="s">
        <v>51</v>
      </c>
      <c r="D802" s="197" t="s">
        <v>1540</v>
      </c>
      <c r="E802" s="209" t="s">
        <v>52</v>
      </c>
      <c r="F802" s="198" t="s">
        <v>2339</v>
      </c>
      <c r="G802" s="198">
        <v>2013</v>
      </c>
      <c r="H802" s="198">
        <v>2014</v>
      </c>
      <c r="I802" s="198">
        <v>2020</v>
      </c>
    </row>
    <row r="803" spans="1:9" x14ac:dyDescent="0.25">
      <c r="A803" s="194" t="s">
        <v>40</v>
      </c>
      <c r="B803" s="195" t="s">
        <v>24</v>
      </c>
      <c r="C803" s="201" t="s">
        <v>51</v>
      </c>
      <c r="D803" s="197" t="s">
        <v>1540</v>
      </c>
      <c r="E803" s="209" t="s">
        <v>52</v>
      </c>
      <c r="F803" s="198" t="s">
        <v>2340</v>
      </c>
      <c r="G803" s="198">
        <v>2025</v>
      </c>
      <c r="H803" s="198" t="s">
        <v>1542</v>
      </c>
      <c r="I803" s="198" t="s">
        <v>1542</v>
      </c>
    </row>
    <row r="804" spans="1:9" x14ac:dyDescent="0.25">
      <c r="A804" s="194" t="s">
        <v>40</v>
      </c>
      <c r="B804" s="195" t="s">
        <v>24</v>
      </c>
      <c r="C804" s="201" t="s">
        <v>53</v>
      </c>
      <c r="D804" s="197" t="s">
        <v>1968</v>
      </c>
      <c r="E804" s="209" t="s">
        <v>54</v>
      </c>
      <c r="F804" s="198" t="s">
        <v>54</v>
      </c>
      <c r="G804" s="198" t="s">
        <v>709</v>
      </c>
      <c r="H804" s="198" t="s">
        <v>709</v>
      </c>
      <c r="I804" s="198" t="s">
        <v>709</v>
      </c>
    </row>
    <row r="805" spans="1:9" x14ac:dyDescent="0.25">
      <c r="A805" s="194" t="s">
        <v>40</v>
      </c>
      <c r="B805" s="195" t="s">
        <v>24</v>
      </c>
      <c r="C805" s="201" t="s">
        <v>53</v>
      </c>
      <c r="D805" s="197" t="s">
        <v>1540</v>
      </c>
      <c r="E805" s="209" t="s">
        <v>54</v>
      </c>
      <c r="F805" s="198" t="s">
        <v>2341</v>
      </c>
      <c r="G805" s="198">
        <v>2006</v>
      </c>
      <c r="H805" s="198">
        <v>2008</v>
      </c>
      <c r="I805" s="198">
        <v>2010</v>
      </c>
    </row>
    <row r="806" spans="1:9" x14ac:dyDescent="0.25">
      <c r="A806" s="194" t="s">
        <v>40</v>
      </c>
      <c r="B806" s="195" t="s">
        <v>24</v>
      </c>
      <c r="C806" s="201" t="s">
        <v>53</v>
      </c>
      <c r="D806" s="197" t="s">
        <v>1540</v>
      </c>
      <c r="E806" s="209" t="s">
        <v>54</v>
      </c>
      <c r="F806" s="198" t="s">
        <v>2342</v>
      </c>
      <c r="G806" s="198">
        <v>2006</v>
      </c>
      <c r="H806" s="198">
        <v>2008</v>
      </c>
      <c r="I806" s="198">
        <v>2011</v>
      </c>
    </row>
    <row r="807" spans="1:9" x14ac:dyDescent="0.25">
      <c r="A807" s="194" t="s">
        <v>40</v>
      </c>
      <c r="B807" s="195" t="s">
        <v>24</v>
      </c>
      <c r="C807" s="201" t="s">
        <v>53</v>
      </c>
      <c r="D807" s="197" t="s">
        <v>1540</v>
      </c>
      <c r="E807" s="209" t="s">
        <v>54</v>
      </c>
      <c r="F807" s="198" t="s">
        <v>2343</v>
      </c>
      <c r="G807" s="198">
        <v>2015</v>
      </c>
      <c r="H807" s="198">
        <v>2017</v>
      </c>
      <c r="I807" s="198">
        <v>2018</v>
      </c>
    </row>
    <row r="808" spans="1:9" x14ac:dyDescent="0.25">
      <c r="A808" s="194" t="s">
        <v>40</v>
      </c>
      <c r="B808" s="195" t="s">
        <v>24</v>
      </c>
      <c r="C808" s="201" t="s">
        <v>53</v>
      </c>
      <c r="D808" s="197" t="s">
        <v>1540</v>
      </c>
      <c r="E808" s="209" t="s">
        <v>54</v>
      </c>
      <c r="F808" s="207" t="s">
        <v>2344</v>
      </c>
      <c r="G808" s="198">
        <v>2015</v>
      </c>
      <c r="H808" s="198">
        <v>2017</v>
      </c>
      <c r="I808" s="198">
        <v>2025</v>
      </c>
    </row>
    <row r="809" spans="1:9" x14ac:dyDescent="0.25">
      <c r="A809" s="194" t="s">
        <v>40</v>
      </c>
      <c r="B809" s="195" t="s">
        <v>24</v>
      </c>
      <c r="C809" s="201" t="s">
        <v>53</v>
      </c>
      <c r="D809" s="197" t="s">
        <v>1540</v>
      </c>
      <c r="E809" s="209" t="s">
        <v>54</v>
      </c>
      <c r="F809" s="198" t="s">
        <v>2345</v>
      </c>
      <c r="G809" s="198">
        <v>2017</v>
      </c>
      <c r="H809" s="198">
        <v>2017</v>
      </c>
      <c r="I809" s="198">
        <v>2025</v>
      </c>
    </row>
    <row r="810" spans="1:9" x14ac:dyDescent="0.25">
      <c r="A810" s="194" t="s">
        <v>40</v>
      </c>
      <c r="B810" s="195" t="s">
        <v>24</v>
      </c>
      <c r="C810" s="201" t="s">
        <v>53</v>
      </c>
      <c r="D810" s="197" t="s">
        <v>1540</v>
      </c>
      <c r="E810" s="209" t="s">
        <v>54</v>
      </c>
      <c r="F810" s="198" t="s">
        <v>2346</v>
      </c>
      <c r="G810" s="198">
        <v>2017</v>
      </c>
      <c r="H810" s="198">
        <v>2020</v>
      </c>
      <c r="I810" s="198">
        <v>2025</v>
      </c>
    </row>
    <row r="811" spans="1:9" x14ac:dyDescent="0.25">
      <c r="A811" s="194" t="s">
        <v>40</v>
      </c>
      <c r="B811" s="195" t="s">
        <v>24</v>
      </c>
      <c r="C811" s="201" t="s">
        <v>53</v>
      </c>
      <c r="D811" s="197" t="s">
        <v>1540</v>
      </c>
      <c r="E811" s="209" t="s">
        <v>54</v>
      </c>
      <c r="F811" s="198" t="s">
        <v>2347</v>
      </c>
      <c r="G811" s="198">
        <v>2019</v>
      </c>
      <c r="H811" s="198">
        <v>2019</v>
      </c>
      <c r="I811" s="198">
        <v>2025</v>
      </c>
    </row>
    <row r="812" spans="1:9" x14ac:dyDescent="0.25">
      <c r="A812" s="194" t="s">
        <v>40</v>
      </c>
      <c r="B812" s="195" t="s">
        <v>24</v>
      </c>
      <c r="C812" s="201" t="s">
        <v>53</v>
      </c>
      <c r="D812" s="197" t="s">
        <v>1540</v>
      </c>
      <c r="E812" s="209" t="s">
        <v>54</v>
      </c>
      <c r="F812" s="198" t="s">
        <v>2348</v>
      </c>
      <c r="G812" s="198">
        <v>2020</v>
      </c>
      <c r="H812" s="198">
        <v>2025</v>
      </c>
      <c r="I812" s="198" t="s">
        <v>1542</v>
      </c>
    </row>
    <row r="813" spans="1:9" x14ac:dyDescent="0.25">
      <c r="A813" s="194" t="s">
        <v>40</v>
      </c>
      <c r="B813" s="195" t="s">
        <v>24</v>
      </c>
      <c r="C813" s="201" t="s">
        <v>53</v>
      </c>
      <c r="D813" s="197" t="s">
        <v>1540</v>
      </c>
      <c r="E813" s="209" t="s">
        <v>54</v>
      </c>
      <c r="F813" s="198" t="s">
        <v>2349</v>
      </c>
      <c r="G813" s="198">
        <v>2020</v>
      </c>
      <c r="H813" s="198">
        <v>2025</v>
      </c>
      <c r="I813" s="198" t="s">
        <v>1542</v>
      </c>
    </row>
    <row r="814" spans="1:9" x14ac:dyDescent="0.25">
      <c r="A814" s="194" t="s">
        <v>40</v>
      </c>
      <c r="B814" s="195" t="s">
        <v>24</v>
      </c>
      <c r="C814" s="201" t="s">
        <v>53</v>
      </c>
      <c r="D814" s="197" t="s">
        <v>1540</v>
      </c>
      <c r="E814" s="209" t="s">
        <v>54</v>
      </c>
      <c r="F814" s="198" t="s">
        <v>2350</v>
      </c>
      <c r="G814" s="198">
        <v>2020</v>
      </c>
      <c r="H814" s="198">
        <v>2025</v>
      </c>
      <c r="I814" s="198" t="s">
        <v>1542</v>
      </c>
    </row>
    <row r="815" spans="1:9" x14ac:dyDescent="0.25">
      <c r="A815" s="194" t="s">
        <v>40</v>
      </c>
      <c r="B815" s="195" t="s">
        <v>24</v>
      </c>
      <c r="C815" s="201" t="s">
        <v>53</v>
      </c>
      <c r="D815" s="197" t="s">
        <v>1540</v>
      </c>
      <c r="E815" s="209" t="s">
        <v>54</v>
      </c>
      <c r="F815" s="198" t="s">
        <v>2351</v>
      </c>
      <c r="G815" s="198">
        <v>2020</v>
      </c>
      <c r="H815" s="198">
        <v>2025</v>
      </c>
      <c r="I815" s="198" t="s">
        <v>1542</v>
      </c>
    </row>
    <row r="816" spans="1:9" x14ac:dyDescent="0.25">
      <c r="A816" s="194" t="s">
        <v>40</v>
      </c>
      <c r="B816" s="195" t="s">
        <v>24</v>
      </c>
      <c r="C816" s="201" t="s">
        <v>53</v>
      </c>
      <c r="D816" s="197" t="s">
        <v>1540</v>
      </c>
      <c r="E816" s="209" t="s">
        <v>54</v>
      </c>
      <c r="F816" s="198" t="s">
        <v>2352</v>
      </c>
      <c r="G816" s="198">
        <v>2020</v>
      </c>
      <c r="H816" s="198">
        <v>2025</v>
      </c>
      <c r="I816" s="198" t="s">
        <v>1542</v>
      </c>
    </row>
    <row r="817" spans="1:9" x14ac:dyDescent="0.25">
      <c r="A817" s="194" t="s">
        <v>40</v>
      </c>
      <c r="B817" s="195" t="s">
        <v>24</v>
      </c>
      <c r="C817" s="201" t="s">
        <v>55</v>
      </c>
      <c r="D817" s="197" t="s">
        <v>1968</v>
      </c>
      <c r="E817" s="209" t="s">
        <v>56</v>
      </c>
      <c r="F817" s="198" t="s">
        <v>56</v>
      </c>
      <c r="G817" s="198" t="s">
        <v>709</v>
      </c>
      <c r="H817" s="198" t="s">
        <v>709</v>
      </c>
      <c r="I817" s="198" t="s">
        <v>709</v>
      </c>
    </row>
    <row r="818" spans="1:9" x14ac:dyDescent="0.25">
      <c r="A818" s="194" t="s">
        <v>40</v>
      </c>
      <c r="B818" s="195" t="s">
        <v>24</v>
      </c>
      <c r="C818" s="201" t="s">
        <v>55</v>
      </c>
      <c r="D818" s="197" t="s">
        <v>1540</v>
      </c>
      <c r="E818" s="209" t="s">
        <v>56</v>
      </c>
      <c r="F818" s="198" t="s">
        <v>2353</v>
      </c>
      <c r="G818" s="198">
        <v>2025</v>
      </c>
      <c r="H818" s="198" t="s">
        <v>1542</v>
      </c>
      <c r="I818" s="198" t="s">
        <v>1542</v>
      </c>
    </row>
    <row r="819" spans="1:9" x14ac:dyDescent="0.25">
      <c r="A819" s="194" t="s">
        <v>40</v>
      </c>
      <c r="B819" s="195" t="s">
        <v>24</v>
      </c>
      <c r="C819" s="201" t="s">
        <v>55</v>
      </c>
      <c r="D819" s="197" t="s">
        <v>1540</v>
      </c>
      <c r="E819" s="209" t="s">
        <v>56</v>
      </c>
      <c r="F819" s="198" t="s">
        <v>2354</v>
      </c>
      <c r="G819" s="198">
        <v>2019</v>
      </c>
      <c r="H819" s="198">
        <v>2020</v>
      </c>
      <c r="I819" s="198">
        <v>2025</v>
      </c>
    </row>
    <row r="820" spans="1:9" x14ac:dyDescent="0.25">
      <c r="A820" s="194" t="s">
        <v>40</v>
      </c>
      <c r="B820" s="195" t="s">
        <v>24</v>
      </c>
      <c r="C820" s="201" t="s">
        <v>55</v>
      </c>
      <c r="D820" s="197" t="s">
        <v>1540</v>
      </c>
      <c r="E820" s="209" t="s">
        <v>56</v>
      </c>
      <c r="F820" s="198" t="s">
        <v>2355</v>
      </c>
      <c r="G820" s="198">
        <v>2008</v>
      </c>
      <c r="H820" s="198">
        <v>2012</v>
      </c>
      <c r="I820" s="198">
        <v>2013</v>
      </c>
    </row>
    <row r="821" spans="1:9" x14ac:dyDescent="0.25">
      <c r="A821" s="194" t="s">
        <v>40</v>
      </c>
      <c r="B821" s="195" t="s">
        <v>24</v>
      </c>
      <c r="C821" s="201" t="s">
        <v>2356</v>
      </c>
      <c r="D821" s="197" t="s">
        <v>1968</v>
      </c>
      <c r="E821" s="209" t="s">
        <v>57</v>
      </c>
      <c r="F821" s="198" t="s">
        <v>57</v>
      </c>
      <c r="G821" s="198" t="s">
        <v>709</v>
      </c>
      <c r="H821" s="198" t="s">
        <v>709</v>
      </c>
      <c r="I821" s="198" t="s">
        <v>709</v>
      </c>
    </row>
    <row r="822" spans="1:9" x14ac:dyDescent="0.25">
      <c r="A822" s="194" t="s">
        <v>40</v>
      </c>
      <c r="B822" s="195" t="s">
        <v>24</v>
      </c>
      <c r="C822" s="201" t="s">
        <v>2356</v>
      </c>
      <c r="D822" s="197" t="s">
        <v>1540</v>
      </c>
      <c r="E822" s="209" t="s">
        <v>57</v>
      </c>
      <c r="F822" s="198" t="s">
        <v>2357</v>
      </c>
      <c r="G822" s="198">
        <v>2013</v>
      </c>
      <c r="H822" s="198">
        <v>2014</v>
      </c>
      <c r="I822" s="198">
        <v>2018</v>
      </c>
    </row>
    <row r="823" spans="1:9" x14ac:dyDescent="0.25">
      <c r="A823" s="194" t="s">
        <v>40</v>
      </c>
      <c r="B823" s="195" t="s">
        <v>24</v>
      </c>
      <c r="C823" s="201" t="s">
        <v>2356</v>
      </c>
      <c r="D823" s="197" t="s">
        <v>1540</v>
      </c>
      <c r="E823" s="209" t="s">
        <v>57</v>
      </c>
      <c r="F823" s="198" t="s">
        <v>2358</v>
      </c>
      <c r="G823" s="198">
        <v>2012</v>
      </c>
      <c r="H823" s="198">
        <v>2013</v>
      </c>
      <c r="I823" s="198">
        <v>2014</v>
      </c>
    </row>
    <row r="824" spans="1:9" x14ac:dyDescent="0.25">
      <c r="A824" s="194" t="s">
        <v>40</v>
      </c>
      <c r="B824" s="195" t="s">
        <v>24</v>
      </c>
      <c r="C824" s="201" t="s">
        <v>2356</v>
      </c>
      <c r="D824" s="197" t="s">
        <v>1540</v>
      </c>
      <c r="E824" s="209" t="s">
        <v>57</v>
      </c>
      <c r="F824" s="198" t="s">
        <v>2359</v>
      </c>
      <c r="G824" s="198">
        <v>2014</v>
      </c>
      <c r="H824" s="198">
        <v>2015</v>
      </c>
      <c r="I824" s="198">
        <v>2015</v>
      </c>
    </row>
    <row r="825" spans="1:9" x14ac:dyDescent="0.25">
      <c r="A825" s="194" t="s">
        <v>40</v>
      </c>
      <c r="B825" s="195" t="s">
        <v>24</v>
      </c>
      <c r="C825" s="201" t="s">
        <v>2356</v>
      </c>
      <c r="D825" s="197" t="s">
        <v>1540</v>
      </c>
      <c r="E825" s="209" t="s">
        <v>57</v>
      </c>
      <c r="F825" s="198" t="s">
        <v>2360</v>
      </c>
      <c r="G825" s="198">
        <v>2020</v>
      </c>
      <c r="H825" s="198">
        <v>2020</v>
      </c>
      <c r="I825" s="198">
        <v>2025</v>
      </c>
    </row>
    <row r="826" spans="1:9" x14ac:dyDescent="0.25">
      <c r="A826" s="194" t="s">
        <v>40</v>
      </c>
      <c r="B826" s="195" t="s">
        <v>24</v>
      </c>
      <c r="C826" s="201" t="s">
        <v>2356</v>
      </c>
      <c r="D826" s="197" t="s">
        <v>1540</v>
      </c>
      <c r="E826" s="209" t="s">
        <v>57</v>
      </c>
      <c r="F826" s="198" t="s">
        <v>2361</v>
      </c>
      <c r="G826" s="198">
        <v>2020</v>
      </c>
      <c r="H826" s="198">
        <v>2020</v>
      </c>
      <c r="I826" s="198">
        <v>2025</v>
      </c>
    </row>
    <row r="827" spans="1:9" x14ac:dyDescent="0.25">
      <c r="A827" s="194" t="s">
        <v>40</v>
      </c>
      <c r="B827" s="195" t="s">
        <v>24</v>
      </c>
      <c r="C827" s="201" t="s">
        <v>2362</v>
      </c>
      <c r="D827" s="197" t="s">
        <v>1968</v>
      </c>
      <c r="E827" s="209" t="s">
        <v>58</v>
      </c>
      <c r="F827" s="198" t="s">
        <v>58</v>
      </c>
      <c r="G827" s="198" t="s">
        <v>709</v>
      </c>
      <c r="H827" s="198" t="s">
        <v>709</v>
      </c>
      <c r="I827" s="198" t="s">
        <v>709</v>
      </c>
    </row>
    <row r="828" spans="1:9" x14ac:dyDescent="0.25">
      <c r="A828" s="194" t="s">
        <v>40</v>
      </c>
      <c r="B828" s="195" t="s">
        <v>24</v>
      </c>
      <c r="C828" s="201" t="s">
        <v>2362</v>
      </c>
      <c r="D828" s="197" t="s">
        <v>1540</v>
      </c>
      <c r="E828" s="209" t="s">
        <v>58</v>
      </c>
      <c r="F828" s="198" t="s">
        <v>2363</v>
      </c>
      <c r="G828" s="198">
        <v>2014</v>
      </c>
      <c r="H828" s="198">
        <v>2014</v>
      </c>
      <c r="I828" s="198">
        <v>2015</v>
      </c>
    </row>
    <row r="829" spans="1:9" x14ac:dyDescent="0.25">
      <c r="A829" s="194" t="s">
        <v>40</v>
      </c>
      <c r="B829" s="195" t="s">
        <v>24</v>
      </c>
      <c r="C829" s="201" t="s">
        <v>2362</v>
      </c>
      <c r="D829" s="197" t="s">
        <v>1540</v>
      </c>
      <c r="E829" s="209" t="s">
        <v>58</v>
      </c>
      <c r="F829" s="198" t="s">
        <v>2364</v>
      </c>
      <c r="G829" s="198">
        <v>2017</v>
      </c>
      <c r="H829" s="198">
        <v>2017</v>
      </c>
      <c r="I829" s="198">
        <v>2022</v>
      </c>
    </row>
    <row r="830" spans="1:9" x14ac:dyDescent="0.25">
      <c r="A830" s="194" t="s">
        <v>40</v>
      </c>
      <c r="B830" s="195" t="s">
        <v>24</v>
      </c>
      <c r="C830" s="201" t="s">
        <v>2362</v>
      </c>
      <c r="D830" s="197" t="s">
        <v>1540</v>
      </c>
      <c r="E830" s="209" t="s">
        <v>58</v>
      </c>
      <c r="F830" s="198" t="s">
        <v>2365</v>
      </c>
      <c r="G830" s="198">
        <v>2017</v>
      </c>
      <c r="H830" s="198">
        <v>2017</v>
      </c>
      <c r="I830" s="198">
        <v>2021</v>
      </c>
    </row>
    <row r="831" spans="1:9" x14ac:dyDescent="0.25">
      <c r="A831" s="194" t="s">
        <v>40</v>
      </c>
      <c r="B831" s="195" t="s">
        <v>24</v>
      </c>
      <c r="C831" s="210" t="s">
        <v>2366</v>
      </c>
      <c r="D831" s="197" t="s">
        <v>1968</v>
      </c>
      <c r="E831" s="209" t="s">
        <v>59</v>
      </c>
      <c r="F831" s="198" t="s">
        <v>59</v>
      </c>
      <c r="G831" s="198" t="s">
        <v>709</v>
      </c>
      <c r="H831" s="198" t="s">
        <v>709</v>
      </c>
      <c r="I831" s="198" t="s">
        <v>709</v>
      </c>
    </row>
    <row r="832" spans="1:9" x14ac:dyDescent="0.25">
      <c r="A832" s="194" t="s">
        <v>40</v>
      </c>
      <c r="B832" s="195" t="s">
        <v>24</v>
      </c>
      <c r="C832" s="210" t="s">
        <v>2366</v>
      </c>
      <c r="D832" s="197" t="s">
        <v>1540</v>
      </c>
      <c r="E832" s="209" t="s">
        <v>59</v>
      </c>
      <c r="F832" s="198" t="s">
        <v>2367</v>
      </c>
      <c r="G832" s="198">
        <v>2019</v>
      </c>
      <c r="H832" s="198">
        <v>2019</v>
      </c>
      <c r="I832" s="198">
        <v>2019</v>
      </c>
    </row>
    <row r="833" spans="1:9" x14ac:dyDescent="0.25">
      <c r="A833" s="194" t="s">
        <v>40</v>
      </c>
      <c r="B833" s="195" t="s">
        <v>24</v>
      </c>
      <c r="C833" s="210" t="s">
        <v>2366</v>
      </c>
      <c r="D833" s="197" t="s">
        <v>1540</v>
      </c>
      <c r="E833" s="209" t="s">
        <v>59</v>
      </c>
      <c r="F833" s="198" t="s">
        <v>2368</v>
      </c>
      <c r="G833" s="198">
        <v>2020</v>
      </c>
      <c r="H833" s="198">
        <v>2020</v>
      </c>
      <c r="I833" s="198">
        <v>2020</v>
      </c>
    </row>
    <row r="834" spans="1:9" x14ac:dyDescent="0.25">
      <c r="A834" s="194" t="s">
        <v>40</v>
      </c>
      <c r="B834" s="195" t="s">
        <v>24</v>
      </c>
      <c r="C834" s="194" t="s">
        <v>2369</v>
      </c>
      <c r="D834" s="200" t="s">
        <v>1968</v>
      </c>
      <c r="E834" s="211" t="s">
        <v>25</v>
      </c>
      <c r="F834" s="211" t="s">
        <v>25</v>
      </c>
      <c r="G834" s="198" t="s">
        <v>709</v>
      </c>
      <c r="H834" s="198" t="s">
        <v>709</v>
      </c>
      <c r="I834" s="198" t="s">
        <v>709</v>
      </c>
    </row>
    <row r="835" spans="1:9" x14ac:dyDescent="0.25">
      <c r="A835" s="194" t="s">
        <v>40</v>
      </c>
      <c r="B835" s="195" t="s">
        <v>24</v>
      </c>
      <c r="C835" s="194" t="s">
        <v>2369</v>
      </c>
      <c r="D835" s="200" t="s">
        <v>1540</v>
      </c>
      <c r="E835" s="211" t="s">
        <v>25</v>
      </c>
      <c r="F835" s="211" t="s">
        <v>2370</v>
      </c>
      <c r="G835" s="198">
        <v>2020</v>
      </c>
      <c r="H835" s="198">
        <v>2025</v>
      </c>
      <c r="I835" s="198" t="s">
        <v>1542</v>
      </c>
    </row>
    <row r="836" spans="1:9" x14ac:dyDescent="0.25">
      <c r="A836" s="194" t="s">
        <v>40</v>
      </c>
      <c r="B836" s="195" t="s">
        <v>24</v>
      </c>
      <c r="C836" s="194" t="s">
        <v>2371</v>
      </c>
      <c r="D836" s="200" t="s">
        <v>1968</v>
      </c>
      <c r="E836" s="211" t="s">
        <v>597</v>
      </c>
      <c r="F836" s="211" t="s">
        <v>597</v>
      </c>
      <c r="G836" s="198" t="s">
        <v>709</v>
      </c>
      <c r="H836" s="198" t="s">
        <v>709</v>
      </c>
      <c r="I836" s="198" t="s">
        <v>709</v>
      </c>
    </row>
    <row r="837" spans="1:9" x14ac:dyDescent="0.25">
      <c r="A837" s="194" t="s">
        <v>40</v>
      </c>
      <c r="B837" s="195" t="s">
        <v>24</v>
      </c>
      <c r="C837" s="194" t="s">
        <v>2371</v>
      </c>
      <c r="D837" s="200" t="s">
        <v>1540</v>
      </c>
      <c r="E837" s="211" t="s">
        <v>597</v>
      </c>
      <c r="F837" s="211" t="s">
        <v>2372</v>
      </c>
      <c r="G837" s="198">
        <v>2020</v>
      </c>
      <c r="H837" s="198">
        <v>2025</v>
      </c>
      <c r="I837" s="198" t="s">
        <v>1542</v>
      </c>
    </row>
    <row r="838" spans="1:9" x14ac:dyDescent="0.25">
      <c r="A838" s="194" t="s">
        <v>40</v>
      </c>
      <c r="B838" s="195" t="s">
        <v>24</v>
      </c>
      <c r="C838" s="194" t="s">
        <v>2373</v>
      </c>
      <c r="D838" s="200" t="s">
        <v>1968</v>
      </c>
      <c r="E838" s="211" t="s">
        <v>2374</v>
      </c>
      <c r="F838" s="211" t="s">
        <v>2374</v>
      </c>
      <c r="G838" s="198" t="s">
        <v>709</v>
      </c>
      <c r="H838" s="198" t="s">
        <v>709</v>
      </c>
      <c r="I838" s="198" t="s">
        <v>709</v>
      </c>
    </row>
    <row r="839" spans="1:9" x14ac:dyDescent="0.25">
      <c r="A839" s="194" t="s">
        <v>40</v>
      </c>
      <c r="B839" s="195" t="s">
        <v>24</v>
      </c>
      <c r="C839" s="194" t="s">
        <v>2373</v>
      </c>
      <c r="D839" s="200" t="s">
        <v>1540</v>
      </c>
      <c r="E839" s="211" t="s">
        <v>2374</v>
      </c>
      <c r="F839" s="211" t="s">
        <v>2375</v>
      </c>
      <c r="G839" s="198">
        <v>2020</v>
      </c>
      <c r="H839" s="198">
        <v>2020</v>
      </c>
      <c r="I839" s="198">
        <v>2025</v>
      </c>
    </row>
    <row r="840" spans="1:9" x14ac:dyDescent="0.25">
      <c r="A840" s="194" t="s">
        <v>40</v>
      </c>
      <c r="B840" s="195" t="s">
        <v>24</v>
      </c>
      <c r="C840" s="194" t="s">
        <v>2376</v>
      </c>
      <c r="D840" s="200" t="s">
        <v>1968</v>
      </c>
      <c r="E840" s="211" t="s">
        <v>2377</v>
      </c>
      <c r="F840" s="211" t="s">
        <v>2377</v>
      </c>
      <c r="G840" s="198" t="s">
        <v>709</v>
      </c>
      <c r="H840" s="198" t="s">
        <v>709</v>
      </c>
      <c r="I840" s="198" t="s">
        <v>709</v>
      </c>
    </row>
    <row r="841" spans="1:9" x14ac:dyDescent="0.25">
      <c r="A841" s="194" t="s">
        <v>40</v>
      </c>
      <c r="B841" s="195" t="s">
        <v>24</v>
      </c>
      <c r="C841" s="194" t="s">
        <v>2376</v>
      </c>
      <c r="D841" s="200" t="s">
        <v>1540</v>
      </c>
      <c r="E841" s="211" t="s">
        <v>2377</v>
      </c>
      <c r="F841" s="211" t="s">
        <v>2378</v>
      </c>
      <c r="G841" s="198">
        <v>2020</v>
      </c>
      <c r="H841" s="198">
        <v>2020</v>
      </c>
      <c r="I841" s="198">
        <v>2025</v>
      </c>
    </row>
    <row r="842" spans="1:9" x14ac:dyDescent="0.25">
      <c r="A842" s="194" t="s">
        <v>40</v>
      </c>
      <c r="B842" s="195" t="s">
        <v>24</v>
      </c>
      <c r="C842" s="201" t="s">
        <v>62</v>
      </c>
      <c r="D842" s="197" t="s">
        <v>1968</v>
      </c>
      <c r="E842" s="209" t="s">
        <v>63</v>
      </c>
      <c r="F842" s="198" t="s">
        <v>63</v>
      </c>
      <c r="G842" s="198" t="s">
        <v>709</v>
      </c>
      <c r="H842" s="198" t="s">
        <v>709</v>
      </c>
      <c r="I842" s="198" t="s">
        <v>709</v>
      </c>
    </row>
    <row r="843" spans="1:9" x14ac:dyDescent="0.25">
      <c r="A843" s="194" t="s">
        <v>40</v>
      </c>
      <c r="B843" s="195" t="s">
        <v>24</v>
      </c>
      <c r="C843" s="201" t="s">
        <v>62</v>
      </c>
      <c r="D843" s="197" t="s">
        <v>1540</v>
      </c>
      <c r="E843" s="209" t="s">
        <v>63</v>
      </c>
      <c r="F843" s="198" t="s">
        <v>2379</v>
      </c>
      <c r="G843" s="198">
        <v>2013</v>
      </c>
      <c r="H843" s="198">
        <v>2020</v>
      </c>
      <c r="I843" s="198">
        <v>2022</v>
      </c>
    </row>
    <row r="844" spans="1:9" x14ac:dyDescent="0.25">
      <c r="A844" s="194" t="s">
        <v>40</v>
      </c>
      <c r="B844" s="195" t="s">
        <v>24</v>
      </c>
      <c r="C844" s="201" t="s">
        <v>62</v>
      </c>
      <c r="D844" s="197" t="s">
        <v>1540</v>
      </c>
      <c r="E844" s="209" t="s">
        <v>63</v>
      </c>
      <c r="F844" s="198" t="s">
        <v>2380</v>
      </c>
      <c r="G844" s="198">
        <v>2013</v>
      </c>
      <c r="H844" s="198">
        <v>2014</v>
      </c>
      <c r="I844" s="198">
        <v>2016</v>
      </c>
    </row>
    <row r="845" spans="1:9" x14ac:dyDescent="0.25">
      <c r="A845" s="194" t="s">
        <v>40</v>
      </c>
      <c r="B845" s="195" t="s">
        <v>24</v>
      </c>
      <c r="C845" s="201" t="s">
        <v>62</v>
      </c>
      <c r="D845" s="197" t="s">
        <v>1540</v>
      </c>
      <c r="E845" s="209" t="s">
        <v>63</v>
      </c>
      <c r="F845" s="198" t="s">
        <v>2381</v>
      </c>
      <c r="G845" s="198">
        <v>2020</v>
      </c>
      <c r="H845" s="198">
        <v>2020</v>
      </c>
      <c r="I845" s="198">
        <v>2020</v>
      </c>
    </row>
    <row r="846" spans="1:9" x14ac:dyDescent="0.25">
      <c r="A846" s="194" t="s">
        <v>40</v>
      </c>
      <c r="B846" s="195" t="s">
        <v>24</v>
      </c>
      <c r="C846" s="201" t="s">
        <v>64</v>
      </c>
      <c r="D846" s="197" t="s">
        <v>1968</v>
      </c>
      <c r="E846" s="209" t="s">
        <v>65</v>
      </c>
      <c r="F846" s="198" t="s">
        <v>65</v>
      </c>
      <c r="G846" s="198" t="s">
        <v>709</v>
      </c>
      <c r="H846" s="198" t="s">
        <v>709</v>
      </c>
      <c r="I846" s="198" t="s">
        <v>709</v>
      </c>
    </row>
    <row r="847" spans="1:9" x14ac:dyDescent="0.25">
      <c r="A847" s="194" t="s">
        <v>40</v>
      </c>
      <c r="B847" s="195" t="s">
        <v>24</v>
      </c>
      <c r="C847" s="201" t="s">
        <v>64</v>
      </c>
      <c r="D847" s="197" t="s">
        <v>1540</v>
      </c>
      <c r="E847" s="209" t="s">
        <v>65</v>
      </c>
      <c r="F847" s="198" t="s">
        <v>2382</v>
      </c>
      <c r="G847" s="198">
        <v>2015</v>
      </c>
      <c r="H847" s="198">
        <v>2018</v>
      </c>
      <c r="I847" s="198">
        <v>2022</v>
      </c>
    </row>
    <row r="848" spans="1:9" x14ac:dyDescent="0.25">
      <c r="A848" s="194" t="s">
        <v>40</v>
      </c>
      <c r="B848" s="195" t="s">
        <v>24</v>
      </c>
      <c r="C848" s="201" t="s">
        <v>64</v>
      </c>
      <c r="D848" s="197" t="s">
        <v>1540</v>
      </c>
      <c r="E848" s="209" t="s">
        <v>65</v>
      </c>
      <c r="F848" s="198" t="s">
        <v>2383</v>
      </c>
      <c r="G848" s="198">
        <v>2015</v>
      </c>
      <c r="H848" s="198">
        <v>2018</v>
      </c>
      <c r="I848" s="198">
        <v>2022</v>
      </c>
    </row>
    <row r="849" spans="1:9" x14ac:dyDescent="0.25">
      <c r="A849" s="194" t="s">
        <v>40</v>
      </c>
      <c r="B849" s="195" t="s">
        <v>24</v>
      </c>
      <c r="C849" s="201" t="s">
        <v>64</v>
      </c>
      <c r="D849" s="197" t="s">
        <v>1540</v>
      </c>
      <c r="E849" s="209" t="s">
        <v>65</v>
      </c>
      <c r="F849" s="198" t="s">
        <v>2384</v>
      </c>
      <c r="G849" s="198">
        <v>2018</v>
      </c>
      <c r="H849" s="198">
        <v>2019</v>
      </c>
      <c r="I849" s="198">
        <v>2022</v>
      </c>
    </row>
    <row r="850" spans="1:9" x14ac:dyDescent="0.25">
      <c r="A850" s="194" t="s">
        <v>40</v>
      </c>
      <c r="B850" s="195" t="s">
        <v>24</v>
      </c>
      <c r="C850" s="201" t="s">
        <v>66</v>
      </c>
      <c r="D850" s="197" t="s">
        <v>1968</v>
      </c>
      <c r="E850" s="209" t="s">
        <v>67</v>
      </c>
      <c r="F850" s="198" t="s">
        <v>67</v>
      </c>
      <c r="G850" s="198" t="s">
        <v>709</v>
      </c>
      <c r="H850" s="198" t="s">
        <v>709</v>
      </c>
      <c r="I850" s="198" t="s">
        <v>709</v>
      </c>
    </row>
    <row r="851" spans="1:9" x14ac:dyDescent="0.25">
      <c r="A851" s="194" t="s">
        <v>40</v>
      </c>
      <c r="B851" s="195" t="s">
        <v>24</v>
      </c>
      <c r="C851" s="201" t="s">
        <v>66</v>
      </c>
      <c r="D851" s="197" t="s">
        <v>1540</v>
      </c>
      <c r="E851" s="209" t="s">
        <v>67</v>
      </c>
      <c r="F851" s="198" t="s">
        <v>2385</v>
      </c>
      <c r="G851" s="198">
        <v>2008</v>
      </c>
      <c r="H851" s="198">
        <v>2010</v>
      </c>
      <c r="I851" s="198">
        <v>2011</v>
      </c>
    </row>
    <row r="852" spans="1:9" x14ac:dyDescent="0.25">
      <c r="A852" s="194" t="s">
        <v>40</v>
      </c>
      <c r="B852" s="195" t="s">
        <v>24</v>
      </c>
      <c r="C852" s="201" t="s">
        <v>66</v>
      </c>
      <c r="D852" s="197" t="s">
        <v>1540</v>
      </c>
      <c r="E852" s="209" t="s">
        <v>67</v>
      </c>
      <c r="F852" s="198" t="s">
        <v>2386</v>
      </c>
      <c r="G852" s="198">
        <v>2008</v>
      </c>
      <c r="H852" s="198">
        <v>2010</v>
      </c>
      <c r="I852" s="198">
        <v>2011</v>
      </c>
    </row>
    <row r="853" spans="1:9" x14ac:dyDescent="0.25">
      <c r="A853" s="194" t="s">
        <v>40</v>
      </c>
      <c r="B853" s="195" t="s">
        <v>24</v>
      </c>
      <c r="C853" s="201" t="s">
        <v>66</v>
      </c>
      <c r="D853" s="197" t="s">
        <v>1540</v>
      </c>
      <c r="E853" s="209" t="s">
        <v>67</v>
      </c>
      <c r="F853" s="198" t="s">
        <v>2387</v>
      </c>
      <c r="G853" s="198">
        <v>2008</v>
      </c>
      <c r="H853" s="198">
        <v>2010</v>
      </c>
      <c r="I853" s="198">
        <v>2011</v>
      </c>
    </row>
    <row r="854" spans="1:9" x14ac:dyDescent="0.25">
      <c r="A854" s="194" t="s">
        <v>40</v>
      </c>
      <c r="B854" s="195" t="s">
        <v>24</v>
      </c>
      <c r="C854" s="201" t="s">
        <v>66</v>
      </c>
      <c r="D854" s="197" t="s">
        <v>1544</v>
      </c>
      <c r="E854" s="209" t="s">
        <v>67</v>
      </c>
      <c r="F854" s="198" t="s">
        <v>2388</v>
      </c>
      <c r="G854" s="221">
        <v>40940</v>
      </c>
      <c r="H854" s="198">
        <v>2022</v>
      </c>
      <c r="I854" s="198">
        <v>2025</v>
      </c>
    </row>
    <row r="855" spans="1:9" x14ac:dyDescent="0.25">
      <c r="A855" s="194" t="s">
        <v>40</v>
      </c>
      <c r="B855" s="195" t="s">
        <v>24</v>
      </c>
      <c r="C855" s="201" t="s">
        <v>66</v>
      </c>
      <c r="D855" s="197" t="s">
        <v>1544</v>
      </c>
      <c r="E855" s="209" t="s">
        <v>67</v>
      </c>
      <c r="F855" s="198" t="s">
        <v>2389</v>
      </c>
      <c r="G855" s="221">
        <v>40940</v>
      </c>
      <c r="H855" s="198">
        <v>2022</v>
      </c>
      <c r="I855" s="198">
        <v>2025</v>
      </c>
    </row>
    <row r="856" spans="1:9" x14ac:dyDescent="0.25">
      <c r="A856" s="194" t="s">
        <v>40</v>
      </c>
      <c r="B856" s="195" t="s">
        <v>24</v>
      </c>
      <c r="C856" s="201" t="s">
        <v>66</v>
      </c>
      <c r="D856" s="197" t="s">
        <v>1544</v>
      </c>
      <c r="E856" s="209" t="s">
        <v>67</v>
      </c>
      <c r="F856" s="198" t="s">
        <v>2390</v>
      </c>
      <c r="G856" s="198">
        <v>2025</v>
      </c>
      <c r="H856" s="198" t="s">
        <v>1542</v>
      </c>
      <c r="I856" s="198" t="s">
        <v>1542</v>
      </c>
    </row>
    <row r="857" spans="1:9" x14ac:dyDescent="0.25">
      <c r="A857" s="194" t="s">
        <v>40</v>
      </c>
      <c r="B857" s="195" t="s">
        <v>24</v>
      </c>
      <c r="C857" s="201" t="s">
        <v>66</v>
      </c>
      <c r="D857" s="197" t="s">
        <v>1544</v>
      </c>
      <c r="E857" s="209" t="s">
        <v>67</v>
      </c>
      <c r="F857" s="198" t="s">
        <v>2391</v>
      </c>
      <c r="G857" s="221">
        <v>40360</v>
      </c>
      <c r="H857" s="198">
        <v>2015</v>
      </c>
      <c r="I857" s="198">
        <v>2019</v>
      </c>
    </row>
    <row r="858" spans="1:9" x14ac:dyDescent="0.25">
      <c r="A858" s="194" t="s">
        <v>40</v>
      </c>
      <c r="B858" s="195" t="s">
        <v>24</v>
      </c>
      <c r="C858" s="201" t="s">
        <v>66</v>
      </c>
      <c r="D858" s="197" t="s">
        <v>1544</v>
      </c>
      <c r="E858" s="209" t="s">
        <v>67</v>
      </c>
      <c r="F858" s="198" t="s">
        <v>2392</v>
      </c>
      <c r="G858" s="221">
        <v>40360</v>
      </c>
      <c r="H858" s="198">
        <v>2018</v>
      </c>
      <c r="I858" s="198">
        <v>2019</v>
      </c>
    </row>
    <row r="859" spans="1:9" x14ac:dyDescent="0.25">
      <c r="A859" s="194" t="s">
        <v>40</v>
      </c>
      <c r="B859" s="195" t="s">
        <v>24</v>
      </c>
      <c r="C859" s="201" t="s">
        <v>66</v>
      </c>
      <c r="D859" s="197" t="s">
        <v>1544</v>
      </c>
      <c r="E859" s="209" t="s">
        <v>67</v>
      </c>
      <c r="F859" s="198" t="s">
        <v>2393</v>
      </c>
      <c r="G859" s="221">
        <v>40360</v>
      </c>
      <c r="H859" s="198">
        <v>2018</v>
      </c>
      <c r="I859" s="198">
        <v>2021</v>
      </c>
    </row>
    <row r="860" spans="1:9" x14ac:dyDescent="0.25">
      <c r="A860" s="194" t="s">
        <v>40</v>
      </c>
      <c r="B860" s="195" t="s">
        <v>24</v>
      </c>
      <c r="C860" s="201" t="s">
        <v>66</v>
      </c>
      <c r="D860" s="197" t="s">
        <v>1544</v>
      </c>
      <c r="E860" s="209" t="s">
        <v>67</v>
      </c>
      <c r="F860" s="198" t="s">
        <v>2394</v>
      </c>
      <c r="G860" s="221">
        <v>40360</v>
      </c>
      <c r="H860" s="198">
        <v>2018</v>
      </c>
      <c r="I860" s="198">
        <v>2021</v>
      </c>
    </row>
    <row r="861" spans="1:9" x14ac:dyDescent="0.25">
      <c r="A861" s="194" t="s">
        <v>40</v>
      </c>
      <c r="B861" s="195" t="s">
        <v>24</v>
      </c>
      <c r="C861" s="201" t="s">
        <v>66</v>
      </c>
      <c r="D861" s="197" t="s">
        <v>1544</v>
      </c>
      <c r="E861" s="209" t="s">
        <v>67</v>
      </c>
      <c r="F861" s="198" t="s">
        <v>2395</v>
      </c>
      <c r="G861" s="221">
        <v>40360</v>
      </c>
      <c r="H861" s="198">
        <v>2018</v>
      </c>
      <c r="I861" s="198">
        <v>2021</v>
      </c>
    </row>
    <row r="862" spans="1:9" x14ac:dyDescent="0.25">
      <c r="A862" s="194" t="s">
        <v>40</v>
      </c>
      <c r="B862" s="195" t="s">
        <v>24</v>
      </c>
      <c r="C862" s="201" t="s">
        <v>66</v>
      </c>
      <c r="D862" s="197" t="s">
        <v>1544</v>
      </c>
      <c r="E862" s="209" t="s">
        <v>67</v>
      </c>
      <c r="F862" s="198" t="s">
        <v>2396</v>
      </c>
      <c r="G862" s="221">
        <v>40360</v>
      </c>
      <c r="H862" s="198">
        <v>2017</v>
      </c>
      <c r="I862" s="198">
        <v>2018</v>
      </c>
    </row>
    <row r="863" spans="1:9" x14ac:dyDescent="0.25">
      <c r="A863" s="194" t="s">
        <v>40</v>
      </c>
      <c r="B863" s="195" t="s">
        <v>24</v>
      </c>
      <c r="C863" s="201" t="s">
        <v>66</v>
      </c>
      <c r="D863" s="197" t="s">
        <v>1544</v>
      </c>
      <c r="E863" s="209" t="s">
        <v>67</v>
      </c>
      <c r="F863" s="198" t="s">
        <v>2397</v>
      </c>
      <c r="G863" s="221">
        <v>40360</v>
      </c>
      <c r="H863" s="198">
        <v>2018</v>
      </c>
      <c r="I863" s="198">
        <v>2021</v>
      </c>
    </row>
    <row r="864" spans="1:9" x14ac:dyDescent="0.25">
      <c r="A864" s="194" t="s">
        <v>40</v>
      </c>
      <c r="B864" s="195" t="s">
        <v>24</v>
      </c>
      <c r="C864" s="201" t="s">
        <v>66</v>
      </c>
      <c r="D864" s="197" t="s">
        <v>1544</v>
      </c>
      <c r="E864" s="209" t="s">
        <v>67</v>
      </c>
      <c r="F864" s="198" t="s">
        <v>2398</v>
      </c>
      <c r="G864" s="221">
        <v>40360</v>
      </c>
      <c r="H864" s="198">
        <v>2015</v>
      </c>
      <c r="I864" s="198">
        <v>2017</v>
      </c>
    </row>
    <row r="865" spans="1:9" x14ac:dyDescent="0.25">
      <c r="A865" s="194" t="s">
        <v>40</v>
      </c>
      <c r="B865" s="195" t="s">
        <v>24</v>
      </c>
      <c r="C865" s="201" t="s">
        <v>66</v>
      </c>
      <c r="D865" s="197" t="s">
        <v>1544</v>
      </c>
      <c r="E865" s="209" t="s">
        <v>67</v>
      </c>
      <c r="F865" s="198" t="s">
        <v>2399</v>
      </c>
      <c r="G865" s="221">
        <v>40360</v>
      </c>
      <c r="H865" s="198">
        <v>2018</v>
      </c>
      <c r="I865" s="198">
        <v>2021</v>
      </c>
    </row>
    <row r="866" spans="1:9" x14ac:dyDescent="0.25">
      <c r="A866" s="194" t="s">
        <v>40</v>
      </c>
      <c r="B866" s="195" t="s">
        <v>24</v>
      </c>
      <c r="C866" s="201" t="s">
        <v>66</v>
      </c>
      <c r="D866" s="197" t="s">
        <v>1544</v>
      </c>
      <c r="E866" s="209" t="s">
        <v>67</v>
      </c>
      <c r="F866" s="198" t="s">
        <v>2400</v>
      </c>
      <c r="G866" s="221">
        <v>40360</v>
      </c>
      <c r="H866" s="198">
        <v>2018</v>
      </c>
      <c r="I866" s="198">
        <v>2021</v>
      </c>
    </row>
    <row r="867" spans="1:9" x14ac:dyDescent="0.25">
      <c r="A867" s="194" t="s">
        <v>40</v>
      </c>
      <c r="B867" s="195" t="s">
        <v>24</v>
      </c>
      <c r="C867" s="201" t="s">
        <v>66</v>
      </c>
      <c r="D867" s="197" t="s">
        <v>1544</v>
      </c>
      <c r="E867" s="209" t="s">
        <v>67</v>
      </c>
      <c r="F867" s="198" t="s">
        <v>2401</v>
      </c>
      <c r="G867" s="221">
        <v>40360</v>
      </c>
      <c r="H867" s="198">
        <v>2018</v>
      </c>
      <c r="I867" s="198">
        <v>2021</v>
      </c>
    </row>
    <row r="868" spans="1:9" x14ac:dyDescent="0.25">
      <c r="A868" s="194" t="s">
        <v>40</v>
      </c>
      <c r="B868" s="195" t="s">
        <v>24</v>
      </c>
      <c r="C868" s="201" t="s">
        <v>66</v>
      </c>
      <c r="D868" s="197" t="s">
        <v>1544</v>
      </c>
      <c r="E868" s="209" t="s">
        <v>67</v>
      </c>
      <c r="F868" s="198" t="s">
        <v>2402</v>
      </c>
      <c r="G868" s="221">
        <v>40360</v>
      </c>
      <c r="H868" s="198">
        <v>2018</v>
      </c>
      <c r="I868" s="198">
        <v>2021</v>
      </c>
    </row>
    <row r="869" spans="1:9" x14ac:dyDescent="0.25">
      <c r="A869" s="194" t="s">
        <v>40</v>
      </c>
      <c r="B869" s="195" t="s">
        <v>24</v>
      </c>
      <c r="C869" s="201" t="s">
        <v>66</v>
      </c>
      <c r="D869" s="197" t="s">
        <v>1544</v>
      </c>
      <c r="E869" s="209" t="s">
        <v>67</v>
      </c>
      <c r="F869" s="198" t="s">
        <v>2403</v>
      </c>
      <c r="G869" s="221">
        <v>40360</v>
      </c>
      <c r="H869" s="198">
        <v>2015</v>
      </c>
      <c r="I869" s="198">
        <v>2017</v>
      </c>
    </row>
    <row r="870" spans="1:9" x14ac:dyDescent="0.25">
      <c r="A870" s="194" t="s">
        <v>40</v>
      </c>
      <c r="B870" s="195" t="s">
        <v>24</v>
      </c>
      <c r="C870" s="201" t="s">
        <v>66</v>
      </c>
      <c r="D870" s="197" t="s">
        <v>1544</v>
      </c>
      <c r="E870" s="209" t="s">
        <v>67</v>
      </c>
      <c r="F870" s="198" t="s">
        <v>2404</v>
      </c>
      <c r="G870" s="221">
        <v>40360</v>
      </c>
      <c r="H870" s="198">
        <v>2019</v>
      </c>
      <c r="I870" s="198">
        <v>2021</v>
      </c>
    </row>
    <row r="871" spans="1:9" x14ac:dyDescent="0.25">
      <c r="A871" s="194" t="s">
        <v>40</v>
      </c>
      <c r="B871" s="195" t="s">
        <v>24</v>
      </c>
      <c r="C871" s="201" t="s">
        <v>66</v>
      </c>
      <c r="D871" s="197" t="s">
        <v>1544</v>
      </c>
      <c r="E871" s="209" t="s">
        <v>67</v>
      </c>
      <c r="F871" s="198" t="s">
        <v>2405</v>
      </c>
      <c r="G871" s="221">
        <v>40360</v>
      </c>
      <c r="H871" s="198">
        <v>2019</v>
      </c>
      <c r="I871" s="198">
        <v>2021</v>
      </c>
    </row>
    <row r="872" spans="1:9" x14ac:dyDescent="0.25">
      <c r="A872" s="194" t="s">
        <v>40</v>
      </c>
      <c r="B872" s="195" t="s">
        <v>24</v>
      </c>
      <c r="C872" s="201" t="s">
        <v>66</v>
      </c>
      <c r="D872" s="197" t="s">
        <v>1544</v>
      </c>
      <c r="E872" s="209" t="s">
        <v>67</v>
      </c>
      <c r="F872" s="198" t="s">
        <v>2406</v>
      </c>
      <c r="G872" s="221">
        <v>40360</v>
      </c>
      <c r="H872" s="198">
        <v>2019</v>
      </c>
      <c r="I872" s="198">
        <v>2021</v>
      </c>
    </row>
    <row r="873" spans="1:9" x14ac:dyDescent="0.25">
      <c r="A873" s="194" t="s">
        <v>40</v>
      </c>
      <c r="B873" s="195" t="s">
        <v>24</v>
      </c>
      <c r="C873" s="201" t="s">
        <v>66</v>
      </c>
      <c r="D873" s="197" t="s">
        <v>1544</v>
      </c>
      <c r="E873" s="209" t="s">
        <v>67</v>
      </c>
      <c r="F873" s="198" t="s">
        <v>2407</v>
      </c>
      <c r="G873" s="221">
        <v>40940</v>
      </c>
      <c r="H873" s="198">
        <v>2022</v>
      </c>
      <c r="I873" s="198">
        <v>2025</v>
      </c>
    </row>
    <row r="874" spans="1:9" x14ac:dyDescent="0.25">
      <c r="A874" s="194" t="s">
        <v>40</v>
      </c>
      <c r="B874" s="195" t="s">
        <v>24</v>
      </c>
      <c r="C874" s="201" t="s">
        <v>66</v>
      </c>
      <c r="D874" s="197" t="s">
        <v>1544</v>
      </c>
      <c r="E874" s="209" t="s">
        <v>67</v>
      </c>
      <c r="F874" s="198" t="s">
        <v>2408</v>
      </c>
      <c r="G874" s="221">
        <v>40940</v>
      </c>
      <c r="H874" s="198">
        <v>2022</v>
      </c>
      <c r="I874" s="198">
        <v>2025</v>
      </c>
    </row>
    <row r="875" spans="1:9" x14ac:dyDescent="0.25">
      <c r="A875" s="194" t="s">
        <v>40</v>
      </c>
      <c r="B875" s="195" t="s">
        <v>24</v>
      </c>
      <c r="C875" s="201" t="s">
        <v>66</v>
      </c>
      <c r="D875" s="197" t="s">
        <v>1544</v>
      </c>
      <c r="E875" s="209" t="s">
        <v>67</v>
      </c>
      <c r="F875" s="198" t="s">
        <v>2409</v>
      </c>
      <c r="G875" s="198">
        <v>2025</v>
      </c>
      <c r="H875" s="198" t="s">
        <v>1542</v>
      </c>
      <c r="I875" s="198" t="s">
        <v>1542</v>
      </c>
    </row>
    <row r="876" spans="1:9" x14ac:dyDescent="0.25">
      <c r="A876" s="194" t="s">
        <v>40</v>
      </c>
      <c r="B876" s="195" t="s">
        <v>24</v>
      </c>
      <c r="C876" s="201" t="s">
        <v>66</v>
      </c>
      <c r="D876" s="197" t="s">
        <v>1544</v>
      </c>
      <c r="E876" s="209" t="s">
        <v>67</v>
      </c>
      <c r="F876" s="198" t="s">
        <v>2410</v>
      </c>
      <c r="G876" s="198">
        <v>2025</v>
      </c>
      <c r="H876" s="198" t="s">
        <v>1542</v>
      </c>
      <c r="I876" s="198" t="s">
        <v>1542</v>
      </c>
    </row>
    <row r="877" spans="1:9" x14ac:dyDescent="0.25">
      <c r="A877" s="194" t="s">
        <v>40</v>
      </c>
      <c r="B877" s="195" t="s">
        <v>24</v>
      </c>
      <c r="C877" s="201" t="s">
        <v>66</v>
      </c>
      <c r="D877" s="197" t="s">
        <v>1544</v>
      </c>
      <c r="E877" s="209" t="s">
        <v>67</v>
      </c>
      <c r="F877" s="198" t="s">
        <v>2411</v>
      </c>
      <c r="G877" s="221">
        <v>39479</v>
      </c>
      <c r="H877" s="198">
        <v>2010</v>
      </c>
      <c r="I877" s="198">
        <v>2011</v>
      </c>
    </row>
    <row r="878" spans="1:9" x14ac:dyDescent="0.25">
      <c r="A878" s="194" t="s">
        <v>40</v>
      </c>
      <c r="B878" s="195" t="s">
        <v>24</v>
      </c>
      <c r="C878" s="201" t="s">
        <v>66</v>
      </c>
      <c r="D878" s="197" t="s">
        <v>1544</v>
      </c>
      <c r="E878" s="209" t="s">
        <v>67</v>
      </c>
      <c r="F878" s="198" t="s">
        <v>2412</v>
      </c>
      <c r="G878" s="221">
        <v>39479</v>
      </c>
      <c r="H878" s="198">
        <v>2010</v>
      </c>
      <c r="I878" s="198">
        <v>2011</v>
      </c>
    </row>
    <row r="879" spans="1:9" x14ac:dyDescent="0.25">
      <c r="A879" s="194" t="s">
        <v>40</v>
      </c>
      <c r="B879" s="195" t="s">
        <v>24</v>
      </c>
      <c r="C879" s="201" t="s">
        <v>66</v>
      </c>
      <c r="D879" s="197" t="s">
        <v>1544</v>
      </c>
      <c r="E879" s="209" t="s">
        <v>67</v>
      </c>
      <c r="F879" s="198" t="s">
        <v>2413</v>
      </c>
      <c r="G879" s="221">
        <v>39479</v>
      </c>
      <c r="H879" s="198">
        <v>2010</v>
      </c>
      <c r="I879" s="198">
        <v>2011</v>
      </c>
    </row>
    <row r="880" spans="1:9" x14ac:dyDescent="0.25">
      <c r="A880" s="194" t="s">
        <v>40</v>
      </c>
      <c r="B880" s="195" t="s">
        <v>24</v>
      </c>
      <c r="C880" s="201" t="s">
        <v>2414</v>
      </c>
      <c r="D880" s="197" t="s">
        <v>1968</v>
      </c>
      <c r="E880" s="209" t="s">
        <v>68</v>
      </c>
      <c r="F880" s="198" t="s">
        <v>68</v>
      </c>
      <c r="G880" s="198" t="s">
        <v>709</v>
      </c>
      <c r="H880" s="198" t="s">
        <v>709</v>
      </c>
      <c r="I880" s="198" t="s">
        <v>709</v>
      </c>
    </row>
    <row r="881" spans="1:9" x14ac:dyDescent="0.25">
      <c r="A881" s="194" t="s">
        <v>40</v>
      </c>
      <c r="B881" s="195" t="s">
        <v>24</v>
      </c>
      <c r="C881" s="201" t="s">
        <v>2414</v>
      </c>
      <c r="D881" s="197" t="s">
        <v>1540</v>
      </c>
      <c r="E881" s="209" t="s">
        <v>68</v>
      </c>
      <c r="F881" s="198" t="s">
        <v>2415</v>
      </c>
      <c r="G881" s="198">
        <v>2008</v>
      </c>
      <c r="H881" s="198">
        <v>2010</v>
      </c>
      <c r="I881" s="198">
        <v>2011</v>
      </c>
    </row>
    <row r="882" spans="1:9" x14ac:dyDescent="0.25">
      <c r="A882" s="194" t="s">
        <v>40</v>
      </c>
      <c r="B882" s="195" t="s">
        <v>24</v>
      </c>
      <c r="C882" s="201" t="s">
        <v>2414</v>
      </c>
      <c r="D882" s="197" t="s">
        <v>1540</v>
      </c>
      <c r="E882" s="209" t="s">
        <v>68</v>
      </c>
      <c r="F882" s="198" t="s">
        <v>2416</v>
      </c>
      <c r="G882" s="221">
        <v>40238</v>
      </c>
      <c r="H882" s="198">
        <v>2012</v>
      </c>
      <c r="I882" s="198">
        <v>2013</v>
      </c>
    </row>
    <row r="883" spans="1:9" x14ac:dyDescent="0.25">
      <c r="A883" s="194" t="s">
        <v>40</v>
      </c>
      <c r="B883" s="195" t="s">
        <v>24</v>
      </c>
      <c r="C883" s="201" t="s">
        <v>2414</v>
      </c>
      <c r="D883" s="197" t="s">
        <v>1540</v>
      </c>
      <c r="E883" s="209" t="s">
        <v>68</v>
      </c>
      <c r="F883" s="198" t="s">
        <v>2417</v>
      </c>
      <c r="G883" s="221">
        <v>40238</v>
      </c>
      <c r="H883" s="198">
        <v>2012</v>
      </c>
      <c r="I883" s="198">
        <v>2013</v>
      </c>
    </row>
    <row r="884" spans="1:9" x14ac:dyDescent="0.25">
      <c r="A884" s="194" t="s">
        <v>40</v>
      </c>
      <c r="B884" s="195" t="s">
        <v>24</v>
      </c>
      <c r="C884" s="201" t="s">
        <v>2414</v>
      </c>
      <c r="D884" s="197" t="s">
        <v>1540</v>
      </c>
      <c r="E884" s="209" t="s">
        <v>68</v>
      </c>
      <c r="F884" s="198" t="s">
        <v>2418</v>
      </c>
      <c r="G884" s="221">
        <v>40238</v>
      </c>
      <c r="H884" s="198">
        <v>2017</v>
      </c>
      <c r="I884" s="198">
        <v>2018</v>
      </c>
    </row>
    <row r="885" spans="1:9" x14ac:dyDescent="0.25">
      <c r="A885" s="194" t="s">
        <v>40</v>
      </c>
      <c r="B885" s="195" t="s">
        <v>24</v>
      </c>
      <c r="C885" s="201" t="s">
        <v>2414</v>
      </c>
      <c r="D885" s="197" t="s">
        <v>1540</v>
      </c>
      <c r="E885" s="209" t="s">
        <v>68</v>
      </c>
      <c r="F885" s="198" t="s">
        <v>2419</v>
      </c>
      <c r="G885" s="221">
        <v>40238</v>
      </c>
      <c r="H885" s="198">
        <v>2016</v>
      </c>
      <c r="I885" s="198">
        <v>2017</v>
      </c>
    </row>
    <row r="886" spans="1:9" x14ac:dyDescent="0.25">
      <c r="A886" s="194" t="s">
        <v>40</v>
      </c>
      <c r="B886" s="195" t="s">
        <v>24</v>
      </c>
      <c r="C886" s="201" t="s">
        <v>2414</v>
      </c>
      <c r="D886" s="197" t="s">
        <v>1540</v>
      </c>
      <c r="E886" s="209" t="s">
        <v>68</v>
      </c>
      <c r="F886" s="198" t="s">
        <v>2420</v>
      </c>
      <c r="G886" s="221">
        <v>40238</v>
      </c>
      <c r="H886" s="198">
        <v>2014</v>
      </c>
      <c r="I886" s="198">
        <v>2015</v>
      </c>
    </row>
    <row r="887" spans="1:9" x14ac:dyDescent="0.25">
      <c r="A887" s="194" t="s">
        <v>40</v>
      </c>
      <c r="B887" s="195" t="s">
        <v>24</v>
      </c>
      <c r="C887" s="201" t="s">
        <v>2414</v>
      </c>
      <c r="D887" s="197" t="s">
        <v>1540</v>
      </c>
      <c r="E887" s="209" t="s">
        <v>68</v>
      </c>
      <c r="F887" s="198" t="s">
        <v>2421</v>
      </c>
      <c r="G887" s="221">
        <v>40238</v>
      </c>
      <c r="H887" s="198">
        <v>2018</v>
      </c>
      <c r="I887" s="198">
        <v>2020</v>
      </c>
    </row>
    <row r="888" spans="1:9" x14ac:dyDescent="0.25">
      <c r="A888" s="194" t="s">
        <v>40</v>
      </c>
      <c r="B888" s="195" t="s">
        <v>24</v>
      </c>
      <c r="C888" s="201" t="s">
        <v>2414</v>
      </c>
      <c r="D888" s="197" t="s">
        <v>1540</v>
      </c>
      <c r="E888" s="209" t="s">
        <v>68</v>
      </c>
      <c r="F888" s="198" t="s">
        <v>2422</v>
      </c>
      <c r="G888" s="198">
        <v>2013</v>
      </c>
      <c r="H888" s="198">
        <v>2013</v>
      </c>
      <c r="I888" s="198">
        <v>2014</v>
      </c>
    </row>
    <row r="889" spans="1:9" x14ac:dyDescent="0.25">
      <c r="A889" s="194" t="s">
        <v>40</v>
      </c>
      <c r="B889" s="195" t="s">
        <v>24</v>
      </c>
      <c r="C889" s="201" t="s">
        <v>2414</v>
      </c>
      <c r="D889" s="197" t="s">
        <v>1540</v>
      </c>
      <c r="E889" s="209" t="s">
        <v>68</v>
      </c>
      <c r="F889" s="198" t="s">
        <v>2423</v>
      </c>
      <c r="G889" s="198">
        <v>2011</v>
      </c>
      <c r="H889" s="198">
        <v>2012</v>
      </c>
      <c r="I889" s="198">
        <v>2015</v>
      </c>
    </row>
    <row r="890" spans="1:9" x14ac:dyDescent="0.25">
      <c r="A890" s="194" t="s">
        <v>40</v>
      </c>
      <c r="B890" s="195" t="s">
        <v>24</v>
      </c>
      <c r="C890" s="201" t="s">
        <v>2414</v>
      </c>
      <c r="D890" s="197" t="s">
        <v>1540</v>
      </c>
      <c r="E890" s="209" t="s">
        <v>68</v>
      </c>
      <c r="F890" s="198" t="s">
        <v>2424</v>
      </c>
      <c r="G890" s="198">
        <v>2011</v>
      </c>
      <c r="H890" s="198">
        <v>2012</v>
      </c>
      <c r="I890" s="198">
        <v>2015</v>
      </c>
    </row>
    <row r="891" spans="1:9" x14ac:dyDescent="0.25">
      <c r="A891" s="194" t="s">
        <v>40</v>
      </c>
      <c r="B891" s="195" t="s">
        <v>24</v>
      </c>
      <c r="C891" s="201" t="s">
        <v>2414</v>
      </c>
      <c r="D891" s="197" t="s">
        <v>1540</v>
      </c>
      <c r="E891" s="209" t="s">
        <v>68</v>
      </c>
      <c r="F891" s="198" t="s">
        <v>2425</v>
      </c>
      <c r="G891" s="198">
        <v>2011</v>
      </c>
      <c r="H891" s="198">
        <v>2012</v>
      </c>
      <c r="I891" s="198">
        <v>2015</v>
      </c>
    </row>
    <row r="892" spans="1:9" x14ac:dyDescent="0.25">
      <c r="A892" s="194" t="s">
        <v>40</v>
      </c>
      <c r="B892" s="195" t="s">
        <v>24</v>
      </c>
      <c r="C892" s="201" t="s">
        <v>2414</v>
      </c>
      <c r="D892" s="197" t="s">
        <v>1540</v>
      </c>
      <c r="E892" s="209" t="s">
        <v>68</v>
      </c>
      <c r="F892" s="198" t="s">
        <v>2426</v>
      </c>
      <c r="G892" s="198">
        <v>2011</v>
      </c>
      <c r="H892" s="198">
        <v>2012</v>
      </c>
      <c r="I892" s="198">
        <v>2015</v>
      </c>
    </row>
    <row r="893" spans="1:9" x14ac:dyDescent="0.25">
      <c r="A893" s="194" t="s">
        <v>40</v>
      </c>
      <c r="B893" s="195" t="s">
        <v>24</v>
      </c>
      <c r="C893" s="201" t="s">
        <v>2414</v>
      </c>
      <c r="D893" s="197" t="s">
        <v>1544</v>
      </c>
      <c r="E893" s="209" t="s">
        <v>68</v>
      </c>
      <c r="F893" s="198" t="s">
        <v>2427</v>
      </c>
      <c r="G893" s="198">
        <v>2018</v>
      </c>
      <c r="H893" s="198">
        <v>2021</v>
      </c>
      <c r="I893" s="198">
        <v>2025</v>
      </c>
    </row>
    <row r="894" spans="1:9" x14ac:dyDescent="0.25">
      <c r="A894" s="194" t="s">
        <v>40</v>
      </c>
      <c r="B894" s="195" t="s">
        <v>24</v>
      </c>
      <c r="C894" s="201" t="s">
        <v>2414</v>
      </c>
      <c r="D894" s="197" t="s">
        <v>1544</v>
      </c>
      <c r="E894" s="209" t="s">
        <v>68</v>
      </c>
      <c r="F894" s="198" t="s">
        <v>2428</v>
      </c>
      <c r="G894" s="198">
        <v>2019</v>
      </c>
      <c r="H894" s="198">
        <v>2021</v>
      </c>
      <c r="I894" s="198">
        <v>2023</v>
      </c>
    </row>
    <row r="895" spans="1:9" x14ac:dyDescent="0.25">
      <c r="A895" s="194" t="s">
        <v>40</v>
      </c>
      <c r="B895" s="195" t="s">
        <v>24</v>
      </c>
      <c r="C895" s="201" t="s">
        <v>2414</v>
      </c>
      <c r="D895" s="197" t="s">
        <v>1544</v>
      </c>
      <c r="E895" s="209" t="s">
        <v>68</v>
      </c>
      <c r="F895" s="198" t="s">
        <v>2429</v>
      </c>
      <c r="G895" s="198">
        <v>2018</v>
      </c>
      <c r="H895" s="198">
        <v>2019</v>
      </c>
      <c r="I895" s="198">
        <v>2021</v>
      </c>
    </row>
    <row r="896" spans="1:9" x14ac:dyDescent="0.25">
      <c r="A896" s="194" t="s">
        <v>40</v>
      </c>
      <c r="B896" s="195" t="s">
        <v>24</v>
      </c>
      <c r="C896" s="201" t="s">
        <v>2414</v>
      </c>
      <c r="D896" s="197" t="s">
        <v>1544</v>
      </c>
      <c r="E896" s="209" t="s">
        <v>68</v>
      </c>
      <c r="F896" s="198" t="s">
        <v>2430</v>
      </c>
      <c r="G896" s="198">
        <v>2014</v>
      </c>
      <c r="H896" s="198">
        <v>2014</v>
      </c>
      <c r="I896" s="198">
        <v>2015</v>
      </c>
    </row>
    <row r="897" spans="1:9" x14ac:dyDescent="0.25">
      <c r="A897" s="194" t="s">
        <v>40</v>
      </c>
      <c r="B897" s="195" t="s">
        <v>24</v>
      </c>
      <c r="C897" s="201" t="s">
        <v>69</v>
      </c>
      <c r="D897" s="197" t="s">
        <v>1968</v>
      </c>
      <c r="E897" s="209" t="s">
        <v>70</v>
      </c>
      <c r="F897" s="198" t="s">
        <v>70</v>
      </c>
      <c r="G897" s="198" t="s">
        <v>709</v>
      </c>
      <c r="H897" s="198" t="s">
        <v>709</v>
      </c>
      <c r="I897" s="198" t="s">
        <v>709</v>
      </c>
    </row>
    <row r="898" spans="1:9" x14ac:dyDescent="0.25">
      <c r="A898" s="194" t="s">
        <v>40</v>
      </c>
      <c r="B898" s="195" t="s">
        <v>24</v>
      </c>
      <c r="C898" s="201" t="s">
        <v>69</v>
      </c>
      <c r="D898" s="197" t="s">
        <v>1540</v>
      </c>
      <c r="E898" s="209" t="s">
        <v>70</v>
      </c>
      <c r="F898" s="198" t="s">
        <v>2431</v>
      </c>
      <c r="G898" s="198">
        <v>2012</v>
      </c>
      <c r="H898" s="198">
        <v>2018</v>
      </c>
      <c r="I898" s="198">
        <v>2020</v>
      </c>
    </row>
    <row r="899" spans="1:9" x14ac:dyDescent="0.25">
      <c r="A899" s="194" t="s">
        <v>40</v>
      </c>
      <c r="B899" s="195" t="s">
        <v>24</v>
      </c>
      <c r="C899" s="201" t="s">
        <v>69</v>
      </c>
      <c r="D899" s="197" t="s">
        <v>1540</v>
      </c>
      <c r="E899" s="209" t="s">
        <v>70</v>
      </c>
      <c r="F899" s="198" t="s">
        <v>2432</v>
      </c>
      <c r="G899" s="198">
        <v>2015</v>
      </c>
      <c r="H899" s="198">
        <v>2019</v>
      </c>
      <c r="I899" s="198">
        <v>2021</v>
      </c>
    </row>
    <row r="900" spans="1:9" x14ac:dyDescent="0.25">
      <c r="A900" s="194" t="s">
        <v>40</v>
      </c>
      <c r="B900" s="195" t="s">
        <v>24</v>
      </c>
      <c r="C900" s="201" t="s">
        <v>69</v>
      </c>
      <c r="D900" s="197" t="s">
        <v>1540</v>
      </c>
      <c r="E900" s="209" t="s">
        <v>70</v>
      </c>
      <c r="F900" s="198" t="s">
        <v>2433</v>
      </c>
      <c r="G900" s="198">
        <v>2019</v>
      </c>
      <c r="H900" s="198">
        <v>2020</v>
      </c>
      <c r="I900" s="198">
        <v>2021</v>
      </c>
    </row>
    <row r="901" spans="1:9" x14ac:dyDescent="0.25">
      <c r="A901" s="194" t="s">
        <v>40</v>
      </c>
      <c r="B901" s="195" t="s">
        <v>24</v>
      </c>
      <c r="C901" s="201" t="s">
        <v>69</v>
      </c>
      <c r="D901" s="197" t="s">
        <v>1540</v>
      </c>
      <c r="E901" s="209" t="s">
        <v>70</v>
      </c>
      <c r="F901" s="198" t="s">
        <v>2434</v>
      </c>
      <c r="G901" s="198">
        <v>2018</v>
      </c>
      <c r="H901" s="198">
        <v>2020</v>
      </c>
      <c r="I901" s="198">
        <v>2021</v>
      </c>
    </row>
    <row r="902" spans="1:9" x14ac:dyDescent="0.25">
      <c r="A902" s="194" t="s">
        <v>40</v>
      </c>
      <c r="B902" s="195" t="s">
        <v>24</v>
      </c>
      <c r="C902" s="201" t="s">
        <v>69</v>
      </c>
      <c r="D902" s="197" t="s">
        <v>1540</v>
      </c>
      <c r="E902" s="209" t="s">
        <v>70</v>
      </c>
      <c r="F902" s="198" t="s">
        <v>2435</v>
      </c>
      <c r="G902" s="198">
        <v>2018</v>
      </c>
      <c r="H902" s="198">
        <v>2019</v>
      </c>
      <c r="I902" s="198">
        <v>2021</v>
      </c>
    </row>
    <row r="903" spans="1:9" x14ac:dyDescent="0.25">
      <c r="A903" s="194" t="s">
        <v>40</v>
      </c>
      <c r="B903" s="195" t="s">
        <v>24</v>
      </c>
      <c r="C903" s="201" t="s">
        <v>69</v>
      </c>
      <c r="D903" s="197" t="s">
        <v>1540</v>
      </c>
      <c r="E903" s="209" t="s">
        <v>70</v>
      </c>
      <c r="F903" s="198" t="s">
        <v>2436</v>
      </c>
      <c r="G903" s="198">
        <v>2018</v>
      </c>
      <c r="H903" s="198">
        <v>2019</v>
      </c>
      <c r="I903" s="198">
        <v>2021</v>
      </c>
    </row>
    <row r="904" spans="1:9" x14ac:dyDescent="0.25">
      <c r="A904" s="194" t="s">
        <v>40</v>
      </c>
      <c r="B904" s="195" t="s">
        <v>24</v>
      </c>
      <c r="C904" s="201" t="s">
        <v>71</v>
      </c>
      <c r="D904" s="197" t="s">
        <v>1968</v>
      </c>
      <c r="E904" s="209" t="s">
        <v>72</v>
      </c>
      <c r="F904" s="198" t="s">
        <v>72</v>
      </c>
      <c r="G904" s="198" t="s">
        <v>709</v>
      </c>
      <c r="H904" s="198" t="s">
        <v>709</v>
      </c>
      <c r="I904" s="198" t="s">
        <v>709</v>
      </c>
    </row>
    <row r="905" spans="1:9" x14ac:dyDescent="0.25">
      <c r="A905" s="194" t="s">
        <v>40</v>
      </c>
      <c r="B905" s="195" t="s">
        <v>24</v>
      </c>
      <c r="C905" s="201" t="s">
        <v>71</v>
      </c>
      <c r="D905" s="197" t="s">
        <v>1540</v>
      </c>
      <c r="E905" s="209" t="s">
        <v>72</v>
      </c>
      <c r="F905" s="198" t="s">
        <v>2437</v>
      </c>
      <c r="G905" s="198">
        <v>2014</v>
      </c>
      <c r="H905" s="198">
        <v>2022</v>
      </c>
      <c r="I905" s="198">
        <v>2025</v>
      </c>
    </row>
    <row r="906" spans="1:9" x14ac:dyDescent="0.25">
      <c r="A906" s="194" t="s">
        <v>40</v>
      </c>
      <c r="B906" s="195" t="s">
        <v>24</v>
      </c>
      <c r="C906" s="201" t="s">
        <v>73</v>
      </c>
      <c r="D906" s="197" t="s">
        <v>1968</v>
      </c>
      <c r="E906" s="209" t="s">
        <v>74</v>
      </c>
      <c r="F906" s="198" t="s">
        <v>74</v>
      </c>
      <c r="G906" s="198" t="s">
        <v>709</v>
      </c>
      <c r="H906" s="198" t="s">
        <v>709</v>
      </c>
      <c r="I906" s="198" t="s">
        <v>709</v>
      </c>
    </row>
    <row r="907" spans="1:9" x14ac:dyDescent="0.25">
      <c r="A907" s="194" t="s">
        <v>40</v>
      </c>
      <c r="B907" s="195" t="s">
        <v>24</v>
      </c>
      <c r="C907" s="201" t="s">
        <v>73</v>
      </c>
      <c r="D907" s="197" t="s">
        <v>1540</v>
      </c>
      <c r="E907" s="209" t="s">
        <v>74</v>
      </c>
      <c r="F907" s="198" t="s">
        <v>2438</v>
      </c>
      <c r="G907" s="198">
        <v>2016</v>
      </c>
      <c r="H907" s="198">
        <v>2019</v>
      </c>
      <c r="I907" s="198">
        <v>2022</v>
      </c>
    </row>
    <row r="908" spans="1:9" x14ac:dyDescent="0.25">
      <c r="A908" s="194" t="s">
        <v>40</v>
      </c>
      <c r="B908" s="195" t="s">
        <v>24</v>
      </c>
      <c r="C908" s="201" t="s">
        <v>73</v>
      </c>
      <c r="D908" s="197" t="s">
        <v>1540</v>
      </c>
      <c r="E908" s="209" t="s">
        <v>74</v>
      </c>
      <c r="F908" s="198" t="s">
        <v>2439</v>
      </c>
      <c r="G908" s="198">
        <v>2016</v>
      </c>
      <c r="H908" s="198">
        <v>2019</v>
      </c>
      <c r="I908" s="198">
        <v>2022</v>
      </c>
    </row>
    <row r="909" spans="1:9" x14ac:dyDescent="0.25">
      <c r="A909" s="194" t="s">
        <v>40</v>
      </c>
      <c r="B909" s="195" t="s">
        <v>24</v>
      </c>
      <c r="C909" s="201" t="s">
        <v>73</v>
      </c>
      <c r="D909" s="197" t="s">
        <v>1544</v>
      </c>
      <c r="E909" s="209" t="s">
        <v>74</v>
      </c>
      <c r="F909" s="198" t="s">
        <v>2440</v>
      </c>
      <c r="G909" s="198">
        <v>2016</v>
      </c>
      <c r="H909" s="198">
        <v>2019</v>
      </c>
      <c r="I909" s="198">
        <v>2022</v>
      </c>
    </row>
    <row r="910" spans="1:9" x14ac:dyDescent="0.25">
      <c r="A910" s="194" t="s">
        <v>40</v>
      </c>
      <c r="B910" s="195" t="s">
        <v>24</v>
      </c>
      <c r="C910" s="201" t="s">
        <v>73</v>
      </c>
      <c r="D910" s="197" t="s">
        <v>1544</v>
      </c>
      <c r="E910" s="209" t="s">
        <v>74</v>
      </c>
      <c r="F910" s="198" t="s">
        <v>2441</v>
      </c>
      <c r="G910" s="198">
        <v>2016</v>
      </c>
      <c r="H910" s="198">
        <v>2019</v>
      </c>
      <c r="I910" s="198">
        <v>2022</v>
      </c>
    </row>
    <row r="911" spans="1:9" x14ac:dyDescent="0.25">
      <c r="A911" s="194" t="s">
        <v>40</v>
      </c>
      <c r="B911" s="195" t="s">
        <v>24</v>
      </c>
      <c r="C911" s="201" t="s">
        <v>73</v>
      </c>
      <c r="D911" s="197" t="s">
        <v>1544</v>
      </c>
      <c r="E911" s="209" t="s">
        <v>74</v>
      </c>
      <c r="F911" s="198" t="s">
        <v>2442</v>
      </c>
      <c r="G911" s="198">
        <v>2016</v>
      </c>
      <c r="H911" s="198">
        <v>2019</v>
      </c>
      <c r="I911" s="198">
        <v>2022</v>
      </c>
    </row>
    <row r="912" spans="1:9" x14ac:dyDescent="0.25">
      <c r="A912" s="194" t="s">
        <v>40</v>
      </c>
      <c r="B912" s="195" t="s">
        <v>24</v>
      </c>
      <c r="C912" s="201" t="s">
        <v>73</v>
      </c>
      <c r="D912" s="197" t="s">
        <v>1544</v>
      </c>
      <c r="E912" s="209" t="s">
        <v>74</v>
      </c>
      <c r="F912" s="198" t="s">
        <v>2443</v>
      </c>
      <c r="G912" s="198">
        <v>2016</v>
      </c>
      <c r="H912" s="198">
        <v>2019</v>
      </c>
      <c r="I912" s="198">
        <v>2022</v>
      </c>
    </row>
    <row r="913" spans="1:9" x14ac:dyDescent="0.25">
      <c r="A913" s="194" t="s">
        <v>40</v>
      </c>
      <c r="B913" s="195" t="s">
        <v>24</v>
      </c>
      <c r="C913" s="201" t="s">
        <v>75</v>
      </c>
      <c r="D913" s="197" t="s">
        <v>1968</v>
      </c>
      <c r="E913" s="209" t="s">
        <v>76</v>
      </c>
      <c r="F913" s="198" t="s">
        <v>76</v>
      </c>
      <c r="G913" s="198" t="s">
        <v>709</v>
      </c>
      <c r="H913" s="198" t="s">
        <v>709</v>
      </c>
      <c r="I913" s="198" t="s">
        <v>709</v>
      </c>
    </row>
    <row r="914" spans="1:9" x14ac:dyDescent="0.25">
      <c r="A914" s="194" t="s">
        <v>40</v>
      </c>
      <c r="B914" s="195" t="s">
        <v>24</v>
      </c>
      <c r="C914" s="201" t="s">
        <v>75</v>
      </c>
      <c r="D914" s="197" t="s">
        <v>1540</v>
      </c>
      <c r="E914" s="209" t="s">
        <v>76</v>
      </c>
      <c r="F914" s="198" t="s">
        <v>2444</v>
      </c>
      <c r="G914" s="198">
        <v>2015</v>
      </c>
      <c r="H914" s="198">
        <v>2015</v>
      </c>
      <c r="I914" s="198">
        <v>2025</v>
      </c>
    </row>
    <row r="915" spans="1:9" x14ac:dyDescent="0.25">
      <c r="A915" s="194" t="s">
        <v>40</v>
      </c>
      <c r="B915" s="195" t="s">
        <v>24</v>
      </c>
      <c r="C915" s="201" t="s">
        <v>77</v>
      </c>
      <c r="D915" s="197" t="s">
        <v>1968</v>
      </c>
      <c r="E915" s="209" t="s">
        <v>78</v>
      </c>
      <c r="F915" s="198" t="s">
        <v>78</v>
      </c>
      <c r="G915" s="198" t="s">
        <v>709</v>
      </c>
      <c r="H915" s="198" t="s">
        <v>709</v>
      </c>
      <c r="I915" s="198" t="s">
        <v>709</v>
      </c>
    </row>
    <row r="916" spans="1:9" x14ac:dyDescent="0.25">
      <c r="A916" s="194" t="s">
        <v>40</v>
      </c>
      <c r="B916" s="195" t="s">
        <v>24</v>
      </c>
      <c r="C916" s="201" t="s">
        <v>77</v>
      </c>
      <c r="D916" s="197" t="s">
        <v>1540</v>
      </c>
      <c r="E916" s="209" t="s">
        <v>78</v>
      </c>
      <c r="F916" s="198" t="s">
        <v>2445</v>
      </c>
      <c r="G916" s="198">
        <v>2015</v>
      </c>
      <c r="H916" s="198">
        <v>2015</v>
      </c>
      <c r="I916" s="198">
        <v>2025</v>
      </c>
    </row>
    <row r="917" spans="1:9" x14ac:dyDescent="0.25">
      <c r="A917" s="194" t="s">
        <v>40</v>
      </c>
      <c r="B917" s="195" t="s">
        <v>24</v>
      </c>
      <c r="C917" s="201" t="s">
        <v>79</v>
      </c>
      <c r="D917" s="197" t="s">
        <v>1968</v>
      </c>
      <c r="E917" s="209" t="s">
        <v>80</v>
      </c>
      <c r="F917" s="198" t="s">
        <v>80</v>
      </c>
      <c r="G917" s="198" t="s">
        <v>709</v>
      </c>
      <c r="H917" s="198" t="s">
        <v>709</v>
      </c>
      <c r="I917" s="198" t="s">
        <v>709</v>
      </c>
    </row>
    <row r="918" spans="1:9" x14ac:dyDescent="0.25">
      <c r="A918" s="194" t="s">
        <v>40</v>
      </c>
      <c r="B918" s="195" t="s">
        <v>24</v>
      </c>
      <c r="C918" s="201" t="s">
        <v>79</v>
      </c>
      <c r="D918" s="197" t="s">
        <v>1540</v>
      </c>
      <c r="E918" s="209" t="s">
        <v>80</v>
      </c>
      <c r="F918" s="198" t="s">
        <v>2446</v>
      </c>
      <c r="G918" s="198">
        <v>2013</v>
      </c>
      <c r="H918" s="198">
        <v>2013</v>
      </c>
      <c r="I918" s="198">
        <v>2025</v>
      </c>
    </row>
    <row r="919" spans="1:9" x14ac:dyDescent="0.25">
      <c r="A919" s="194" t="s">
        <v>40</v>
      </c>
      <c r="B919" s="195" t="s">
        <v>24</v>
      </c>
      <c r="C919" s="201" t="s">
        <v>79</v>
      </c>
      <c r="D919" s="197" t="s">
        <v>1540</v>
      </c>
      <c r="E919" s="209" t="s">
        <v>80</v>
      </c>
      <c r="F919" s="198" t="s">
        <v>2447</v>
      </c>
      <c r="G919" s="198">
        <v>2013</v>
      </c>
      <c r="H919" s="198">
        <v>2013</v>
      </c>
      <c r="I919" s="198">
        <v>2015</v>
      </c>
    </row>
    <row r="920" spans="1:9" x14ac:dyDescent="0.25">
      <c r="A920" s="194" t="s">
        <v>40</v>
      </c>
      <c r="B920" s="195" t="s">
        <v>24</v>
      </c>
      <c r="C920" s="201" t="s">
        <v>81</v>
      </c>
      <c r="D920" s="197" t="s">
        <v>1968</v>
      </c>
      <c r="E920" s="209" t="s">
        <v>82</v>
      </c>
      <c r="F920" s="198" t="s">
        <v>82</v>
      </c>
      <c r="G920" s="198" t="s">
        <v>709</v>
      </c>
      <c r="H920" s="198" t="s">
        <v>709</v>
      </c>
      <c r="I920" s="198" t="s">
        <v>709</v>
      </c>
    </row>
    <row r="921" spans="1:9" x14ac:dyDescent="0.25">
      <c r="A921" s="194" t="s">
        <v>40</v>
      </c>
      <c r="B921" s="195" t="s">
        <v>24</v>
      </c>
      <c r="C921" s="201" t="s">
        <v>81</v>
      </c>
      <c r="D921" s="197" t="s">
        <v>1540</v>
      </c>
      <c r="E921" s="209" t="s">
        <v>82</v>
      </c>
      <c r="F921" s="198" t="s">
        <v>2448</v>
      </c>
      <c r="G921" s="198">
        <v>2025</v>
      </c>
      <c r="H921" s="198">
        <v>2025</v>
      </c>
      <c r="I921" s="198" t="s">
        <v>1542</v>
      </c>
    </row>
    <row r="922" spans="1:9" x14ac:dyDescent="0.25">
      <c r="A922" s="194" t="s">
        <v>40</v>
      </c>
      <c r="B922" s="195" t="s">
        <v>24</v>
      </c>
      <c r="C922" s="201" t="s">
        <v>81</v>
      </c>
      <c r="D922" s="197" t="s">
        <v>1540</v>
      </c>
      <c r="E922" s="209" t="s">
        <v>82</v>
      </c>
      <c r="F922" s="198" t="s">
        <v>2449</v>
      </c>
      <c r="G922" s="198">
        <v>2015</v>
      </c>
      <c r="H922" s="198">
        <v>2016</v>
      </c>
      <c r="I922" s="198">
        <v>2017</v>
      </c>
    </row>
    <row r="923" spans="1:9" x14ac:dyDescent="0.25">
      <c r="A923" s="194" t="s">
        <v>40</v>
      </c>
      <c r="B923" s="195" t="s">
        <v>24</v>
      </c>
      <c r="C923" s="201" t="s">
        <v>83</v>
      </c>
      <c r="D923" s="197" t="s">
        <v>1968</v>
      </c>
      <c r="E923" s="209" t="s">
        <v>84</v>
      </c>
      <c r="F923" s="198" t="s">
        <v>84</v>
      </c>
      <c r="G923" s="198" t="s">
        <v>709</v>
      </c>
      <c r="H923" s="198" t="s">
        <v>709</v>
      </c>
      <c r="I923" s="198" t="s">
        <v>709</v>
      </c>
    </row>
    <row r="924" spans="1:9" x14ac:dyDescent="0.25">
      <c r="A924" s="194" t="s">
        <v>40</v>
      </c>
      <c r="B924" s="195" t="s">
        <v>24</v>
      </c>
      <c r="C924" s="201" t="s">
        <v>83</v>
      </c>
      <c r="D924" s="197" t="s">
        <v>1540</v>
      </c>
      <c r="E924" s="209" t="s">
        <v>84</v>
      </c>
      <c r="F924" s="198" t="s">
        <v>2450</v>
      </c>
      <c r="G924" s="198">
        <v>2015</v>
      </c>
      <c r="H924" s="198">
        <v>2015</v>
      </c>
      <c r="I924" s="198">
        <v>2021</v>
      </c>
    </row>
    <row r="925" spans="1:9" x14ac:dyDescent="0.25">
      <c r="A925" s="194" t="s">
        <v>40</v>
      </c>
      <c r="B925" s="195" t="s">
        <v>24</v>
      </c>
      <c r="C925" s="201" t="s">
        <v>85</v>
      </c>
      <c r="D925" s="197" t="s">
        <v>1968</v>
      </c>
      <c r="E925" s="209" t="s">
        <v>86</v>
      </c>
      <c r="F925" s="198" t="s">
        <v>86</v>
      </c>
      <c r="G925" s="198" t="s">
        <v>709</v>
      </c>
      <c r="H925" s="198" t="s">
        <v>709</v>
      </c>
      <c r="I925" s="198" t="s">
        <v>709</v>
      </c>
    </row>
    <row r="926" spans="1:9" x14ac:dyDescent="0.25">
      <c r="A926" s="194" t="s">
        <v>40</v>
      </c>
      <c r="B926" s="195" t="s">
        <v>24</v>
      </c>
      <c r="C926" s="201" t="s">
        <v>85</v>
      </c>
      <c r="D926" s="197" t="s">
        <v>1540</v>
      </c>
      <c r="E926" s="209" t="s">
        <v>86</v>
      </c>
      <c r="F926" s="198" t="s">
        <v>2451</v>
      </c>
      <c r="G926" s="198">
        <v>2017</v>
      </c>
      <c r="H926" s="198">
        <v>2017</v>
      </c>
      <c r="I926" s="198">
        <v>2019</v>
      </c>
    </row>
    <row r="927" spans="1:9" x14ac:dyDescent="0.25">
      <c r="A927" s="194" t="s">
        <v>40</v>
      </c>
      <c r="B927" s="195" t="s">
        <v>24</v>
      </c>
      <c r="C927" s="201" t="s">
        <v>87</v>
      </c>
      <c r="D927" s="197" t="s">
        <v>1968</v>
      </c>
      <c r="E927" s="209" t="s">
        <v>88</v>
      </c>
      <c r="F927" s="198" t="s">
        <v>88</v>
      </c>
      <c r="G927" s="198" t="s">
        <v>709</v>
      </c>
      <c r="H927" s="198" t="s">
        <v>709</v>
      </c>
      <c r="I927" s="198" t="s">
        <v>709</v>
      </c>
    </row>
    <row r="928" spans="1:9" x14ac:dyDescent="0.25">
      <c r="A928" s="194" t="s">
        <v>40</v>
      </c>
      <c r="B928" s="195" t="s">
        <v>24</v>
      </c>
      <c r="C928" s="201" t="s">
        <v>87</v>
      </c>
      <c r="D928" s="197" t="s">
        <v>1540</v>
      </c>
      <c r="E928" s="209" t="s">
        <v>88</v>
      </c>
      <c r="F928" s="198" t="s">
        <v>2452</v>
      </c>
      <c r="G928" s="198">
        <v>2019</v>
      </c>
      <c r="H928" s="198">
        <v>2019</v>
      </c>
      <c r="I928" s="198">
        <v>2022</v>
      </c>
    </row>
    <row r="929" spans="1:9" x14ac:dyDescent="0.25">
      <c r="A929" s="194" t="s">
        <v>40</v>
      </c>
      <c r="B929" s="195" t="s">
        <v>24</v>
      </c>
      <c r="C929" s="201" t="s">
        <v>89</v>
      </c>
      <c r="D929" s="197" t="s">
        <v>1968</v>
      </c>
      <c r="E929" s="209" t="s">
        <v>90</v>
      </c>
      <c r="F929" s="198" t="s">
        <v>90</v>
      </c>
      <c r="G929" s="198" t="s">
        <v>709</v>
      </c>
      <c r="H929" s="198" t="s">
        <v>709</v>
      </c>
      <c r="I929" s="198" t="s">
        <v>709</v>
      </c>
    </row>
    <row r="930" spans="1:9" x14ac:dyDescent="0.25">
      <c r="A930" s="194" t="s">
        <v>40</v>
      </c>
      <c r="B930" s="195" t="s">
        <v>24</v>
      </c>
      <c r="C930" s="201" t="s">
        <v>89</v>
      </c>
      <c r="D930" s="197" t="s">
        <v>1540</v>
      </c>
      <c r="E930" s="209" t="s">
        <v>90</v>
      </c>
      <c r="F930" s="198" t="s">
        <v>2453</v>
      </c>
      <c r="G930" s="198">
        <v>2020</v>
      </c>
      <c r="H930" s="198">
        <v>2023</v>
      </c>
      <c r="I930" s="198" t="s">
        <v>1542</v>
      </c>
    </row>
    <row r="931" spans="1:9" x14ac:dyDescent="0.25">
      <c r="A931" s="194" t="s">
        <v>40</v>
      </c>
      <c r="B931" s="195" t="s">
        <v>24</v>
      </c>
      <c r="C931" s="212" t="s">
        <v>91</v>
      </c>
      <c r="D931" s="197" t="s">
        <v>1968</v>
      </c>
      <c r="E931" s="209" t="s">
        <v>92</v>
      </c>
      <c r="F931" s="198" t="s">
        <v>92</v>
      </c>
      <c r="G931" s="198" t="s">
        <v>709</v>
      </c>
      <c r="H931" s="198" t="s">
        <v>709</v>
      </c>
      <c r="I931" s="198" t="s">
        <v>709</v>
      </c>
    </row>
    <row r="932" spans="1:9" x14ac:dyDescent="0.25">
      <c r="A932" s="194" t="s">
        <v>40</v>
      </c>
      <c r="B932" s="195" t="s">
        <v>24</v>
      </c>
      <c r="C932" s="212" t="s">
        <v>91</v>
      </c>
      <c r="D932" s="197" t="s">
        <v>1540</v>
      </c>
      <c r="E932" s="209" t="s">
        <v>92</v>
      </c>
      <c r="F932" s="198" t="s">
        <v>2454</v>
      </c>
      <c r="G932" s="198">
        <v>2022</v>
      </c>
      <c r="H932" s="198">
        <v>2022</v>
      </c>
      <c r="I932" s="198" t="s">
        <v>1542</v>
      </c>
    </row>
    <row r="933" spans="1:9" x14ac:dyDescent="0.25">
      <c r="A933" s="194" t="s">
        <v>40</v>
      </c>
      <c r="B933" s="195" t="s">
        <v>24</v>
      </c>
      <c r="C933" s="212" t="s">
        <v>91</v>
      </c>
      <c r="D933" s="197" t="s">
        <v>1540</v>
      </c>
      <c r="E933" s="209" t="s">
        <v>92</v>
      </c>
      <c r="F933" s="198" t="s">
        <v>2455</v>
      </c>
      <c r="G933" s="198">
        <v>2018</v>
      </c>
      <c r="H933" s="198">
        <v>2018</v>
      </c>
      <c r="I933" s="198">
        <v>2025</v>
      </c>
    </row>
    <row r="934" spans="1:9" x14ac:dyDescent="0.25">
      <c r="A934" s="194" t="s">
        <v>40</v>
      </c>
      <c r="B934" s="195" t="s">
        <v>24</v>
      </c>
      <c r="C934" s="212" t="s">
        <v>91</v>
      </c>
      <c r="D934" s="197" t="s">
        <v>1540</v>
      </c>
      <c r="E934" s="209" t="s">
        <v>92</v>
      </c>
      <c r="F934" s="198" t="s">
        <v>2456</v>
      </c>
      <c r="G934" s="198">
        <v>2020</v>
      </c>
      <c r="H934" s="198">
        <v>2020</v>
      </c>
      <c r="I934" s="198">
        <v>2025</v>
      </c>
    </row>
    <row r="935" spans="1:9" x14ac:dyDescent="0.25">
      <c r="A935" s="194" t="s">
        <v>40</v>
      </c>
      <c r="B935" s="195" t="s">
        <v>24</v>
      </c>
      <c r="C935" s="212" t="s">
        <v>91</v>
      </c>
      <c r="D935" s="197" t="s">
        <v>1540</v>
      </c>
      <c r="E935" s="209" t="s">
        <v>92</v>
      </c>
      <c r="F935" s="198" t="s">
        <v>2457</v>
      </c>
      <c r="G935" s="198">
        <v>2020</v>
      </c>
      <c r="H935" s="198">
        <v>2020</v>
      </c>
      <c r="I935" s="198">
        <v>2025</v>
      </c>
    </row>
    <row r="936" spans="1:9" x14ac:dyDescent="0.25">
      <c r="A936" s="194" t="s">
        <v>40</v>
      </c>
      <c r="B936" s="195" t="s">
        <v>24</v>
      </c>
      <c r="C936" s="212" t="s">
        <v>91</v>
      </c>
      <c r="D936" s="197" t="s">
        <v>1540</v>
      </c>
      <c r="E936" s="209" t="s">
        <v>92</v>
      </c>
      <c r="F936" s="198" t="s">
        <v>2458</v>
      </c>
      <c r="G936" s="198">
        <v>2018</v>
      </c>
      <c r="H936" s="198">
        <v>2018</v>
      </c>
      <c r="I936" s="198">
        <v>2025</v>
      </c>
    </row>
    <row r="937" spans="1:9" x14ac:dyDescent="0.25">
      <c r="A937" s="194" t="s">
        <v>40</v>
      </c>
      <c r="B937" s="195" t="s">
        <v>24</v>
      </c>
      <c r="C937" s="212" t="s">
        <v>93</v>
      </c>
      <c r="D937" s="197" t="s">
        <v>1968</v>
      </c>
      <c r="E937" s="209" t="s">
        <v>94</v>
      </c>
      <c r="F937" s="198" t="s">
        <v>94</v>
      </c>
      <c r="G937" s="198" t="s">
        <v>709</v>
      </c>
      <c r="H937" s="198" t="s">
        <v>709</v>
      </c>
      <c r="I937" s="198" t="s">
        <v>709</v>
      </c>
    </row>
    <row r="938" spans="1:9" x14ac:dyDescent="0.25">
      <c r="A938" s="194" t="s">
        <v>40</v>
      </c>
      <c r="B938" s="195" t="s">
        <v>24</v>
      </c>
      <c r="C938" s="212" t="s">
        <v>93</v>
      </c>
      <c r="D938" s="197" t="s">
        <v>1540</v>
      </c>
      <c r="E938" s="209" t="s">
        <v>94</v>
      </c>
      <c r="F938" s="198" t="s">
        <v>2459</v>
      </c>
      <c r="G938" s="198">
        <v>2025</v>
      </c>
      <c r="H938" s="198" t="s">
        <v>1542</v>
      </c>
      <c r="I938" s="198" t="s">
        <v>1542</v>
      </c>
    </row>
    <row r="939" spans="1:9" x14ac:dyDescent="0.25">
      <c r="A939" s="194" t="s">
        <v>40</v>
      </c>
      <c r="B939" s="195" t="s">
        <v>24</v>
      </c>
      <c r="C939" s="212" t="s">
        <v>2460</v>
      </c>
      <c r="D939" s="197" t="s">
        <v>1968</v>
      </c>
      <c r="E939" s="209" t="s">
        <v>95</v>
      </c>
      <c r="F939" s="198" t="s">
        <v>95</v>
      </c>
      <c r="G939" s="198" t="s">
        <v>709</v>
      </c>
      <c r="H939" s="198" t="s">
        <v>709</v>
      </c>
      <c r="I939" s="198" t="s">
        <v>709</v>
      </c>
    </row>
    <row r="940" spans="1:9" x14ac:dyDescent="0.25">
      <c r="A940" s="194" t="s">
        <v>40</v>
      </c>
      <c r="B940" s="195" t="s">
        <v>24</v>
      </c>
      <c r="C940" s="212" t="s">
        <v>2460</v>
      </c>
      <c r="D940" s="197" t="s">
        <v>1540</v>
      </c>
      <c r="E940" s="209" t="s">
        <v>95</v>
      </c>
      <c r="F940" s="198" t="s">
        <v>2461</v>
      </c>
      <c r="G940" s="198">
        <v>2016</v>
      </c>
      <c r="H940" s="198">
        <v>2016</v>
      </c>
      <c r="I940" s="198">
        <v>2019</v>
      </c>
    </row>
    <row r="941" spans="1:9" x14ac:dyDescent="0.25">
      <c r="A941" s="194" t="s">
        <v>40</v>
      </c>
      <c r="B941" s="195" t="s">
        <v>24</v>
      </c>
      <c r="C941" s="201" t="s">
        <v>60</v>
      </c>
      <c r="D941" s="197" t="s">
        <v>1968</v>
      </c>
      <c r="E941" s="209" t="s">
        <v>61</v>
      </c>
      <c r="F941" s="198" t="s">
        <v>61</v>
      </c>
      <c r="G941" s="198" t="s">
        <v>709</v>
      </c>
      <c r="H941" s="198" t="s">
        <v>709</v>
      </c>
      <c r="I941" s="198" t="s">
        <v>709</v>
      </c>
    </row>
    <row r="942" spans="1:9" x14ac:dyDescent="0.25">
      <c r="A942" s="194" t="s">
        <v>40</v>
      </c>
      <c r="B942" s="195" t="s">
        <v>24</v>
      </c>
      <c r="C942" s="201" t="s">
        <v>60</v>
      </c>
      <c r="D942" s="197" t="s">
        <v>2462</v>
      </c>
      <c r="E942" s="209" t="s">
        <v>61</v>
      </c>
      <c r="F942" s="198" t="s">
        <v>2463</v>
      </c>
      <c r="G942" s="198">
        <v>2025</v>
      </c>
      <c r="H942" s="198" t="s">
        <v>1542</v>
      </c>
      <c r="I942" s="198" t="s">
        <v>1542</v>
      </c>
    </row>
    <row r="943" spans="1:9" x14ac:dyDescent="0.25">
      <c r="A943" s="194" t="s">
        <v>40</v>
      </c>
      <c r="B943" s="195" t="s">
        <v>24</v>
      </c>
      <c r="C943" s="201" t="s">
        <v>60</v>
      </c>
      <c r="D943" s="197" t="s">
        <v>2462</v>
      </c>
      <c r="E943" s="209" t="s">
        <v>61</v>
      </c>
      <c r="F943" s="198" t="s">
        <v>2464</v>
      </c>
      <c r="G943" s="198">
        <v>2025</v>
      </c>
      <c r="H943" s="198" t="s">
        <v>1542</v>
      </c>
      <c r="I943" s="198" t="s">
        <v>1542</v>
      </c>
    </row>
    <row r="944" spans="1:9" x14ac:dyDescent="0.25">
      <c r="A944" s="194" t="s">
        <v>40</v>
      </c>
      <c r="B944" s="195" t="s">
        <v>24</v>
      </c>
      <c r="C944" s="201" t="s">
        <v>60</v>
      </c>
      <c r="D944" s="197" t="s">
        <v>2462</v>
      </c>
      <c r="E944" s="209" t="s">
        <v>61</v>
      </c>
      <c r="F944" s="198" t="s">
        <v>2465</v>
      </c>
      <c r="G944" s="198">
        <v>2025</v>
      </c>
      <c r="H944" s="198" t="s">
        <v>1542</v>
      </c>
      <c r="I944" s="198" t="s">
        <v>1542</v>
      </c>
    </row>
    <row r="945" spans="1:9" x14ac:dyDescent="0.25">
      <c r="A945" s="194" t="s">
        <v>40</v>
      </c>
      <c r="B945" s="195" t="s">
        <v>24</v>
      </c>
      <c r="C945" s="201" t="s">
        <v>60</v>
      </c>
      <c r="D945" s="197" t="s">
        <v>2462</v>
      </c>
      <c r="E945" s="209" t="s">
        <v>61</v>
      </c>
      <c r="F945" s="198" t="s">
        <v>2466</v>
      </c>
      <c r="G945" s="198">
        <v>2025</v>
      </c>
      <c r="H945" s="198" t="s">
        <v>1542</v>
      </c>
      <c r="I945" s="198" t="s">
        <v>1542</v>
      </c>
    </row>
    <row r="946" spans="1:9" x14ac:dyDescent="0.25">
      <c r="A946" s="194" t="s">
        <v>40</v>
      </c>
      <c r="B946" s="195" t="s">
        <v>24</v>
      </c>
      <c r="C946" s="201" t="s">
        <v>2467</v>
      </c>
      <c r="D946" s="197" t="s">
        <v>1968</v>
      </c>
      <c r="E946" s="209" t="s">
        <v>96</v>
      </c>
      <c r="F946" s="198" t="s">
        <v>96</v>
      </c>
      <c r="G946" s="198" t="s">
        <v>709</v>
      </c>
      <c r="H946" s="198" t="s">
        <v>709</v>
      </c>
      <c r="I946" s="198" t="s">
        <v>709</v>
      </c>
    </row>
    <row r="947" spans="1:9" x14ac:dyDescent="0.25">
      <c r="A947" s="194" t="s">
        <v>40</v>
      </c>
      <c r="B947" s="195" t="s">
        <v>24</v>
      </c>
      <c r="C947" s="201" t="s">
        <v>2467</v>
      </c>
      <c r="D947" s="197" t="s">
        <v>1540</v>
      </c>
      <c r="E947" s="209" t="s">
        <v>96</v>
      </c>
      <c r="F947" s="213" t="s">
        <v>2468</v>
      </c>
      <c r="G947" s="198">
        <v>2025</v>
      </c>
      <c r="H947" s="198" t="s">
        <v>1542</v>
      </c>
      <c r="I947" s="198" t="s">
        <v>1542</v>
      </c>
    </row>
    <row r="948" spans="1:9" x14ac:dyDescent="0.25">
      <c r="A948" s="194" t="s">
        <v>40</v>
      </c>
      <c r="B948" s="195" t="s">
        <v>24</v>
      </c>
      <c r="C948" s="201" t="s">
        <v>2467</v>
      </c>
      <c r="D948" s="197" t="s">
        <v>1540</v>
      </c>
      <c r="E948" s="209" t="s">
        <v>96</v>
      </c>
      <c r="F948" s="198" t="s">
        <v>2469</v>
      </c>
      <c r="G948" s="198">
        <v>2025</v>
      </c>
      <c r="H948" s="198" t="s">
        <v>1542</v>
      </c>
      <c r="I948" s="198" t="s">
        <v>1542</v>
      </c>
    </row>
    <row r="949" spans="1:9" x14ac:dyDescent="0.25">
      <c r="A949" s="194" t="s">
        <v>40</v>
      </c>
      <c r="B949" s="195" t="s">
        <v>24</v>
      </c>
      <c r="C949" s="201" t="s">
        <v>97</v>
      </c>
      <c r="D949" s="214" t="s">
        <v>1968</v>
      </c>
      <c r="E949" s="209" t="s">
        <v>98</v>
      </c>
      <c r="F949" s="198" t="s">
        <v>98</v>
      </c>
      <c r="G949" s="198" t="s">
        <v>709</v>
      </c>
      <c r="H949" s="198" t="s">
        <v>709</v>
      </c>
      <c r="I949" s="198" t="s">
        <v>709</v>
      </c>
    </row>
    <row r="950" spans="1:9" x14ac:dyDescent="0.25">
      <c r="A950" s="194" t="s">
        <v>40</v>
      </c>
      <c r="B950" s="195" t="s">
        <v>24</v>
      </c>
      <c r="C950" s="201" t="s">
        <v>97</v>
      </c>
      <c r="D950" s="214" t="s">
        <v>1540</v>
      </c>
      <c r="E950" s="209" t="s">
        <v>98</v>
      </c>
      <c r="F950" s="198" t="s">
        <v>2470</v>
      </c>
      <c r="G950" s="198">
        <v>2017</v>
      </c>
      <c r="H950" s="198">
        <v>2020</v>
      </c>
      <c r="I950" s="198">
        <v>2025</v>
      </c>
    </row>
    <row r="951" spans="1:9" x14ac:dyDescent="0.25">
      <c r="A951" s="194" t="s">
        <v>40</v>
      </c>
      <c r="B951" s="195" t="s">
        <v>24</v>
      </c>
      <c r="C951" s="201" t="s">
        <v>97</v>
      </c>
      <c r="D951" s="197" t="s">
        <v>1540</v>
      </c>
      <c r="E951" s="209" t="s">
        <v>98</v>
      </c>
      <c r="F951" s="198" t="s">
        <v>2471</v>
      </c>
      <c r="G951" s="198">
        <v>2017</v>
      </c>
      <c r="H951" s="198">
        <v>2020</v>
      </c>
      <c r="I951" s="198">
        <v>2025</v>
      </c>
    </row>
    <row r="952" spans="1:9" x14ac:dyDescent="0.25">
      <c r="A952" s="194" t="s">
        <v>40</v>
      </c>
      <c r="B952" s="195" t="s">
        <v>24</v>
      </c>
      <c r="C952" s="201" t="s">
        <v>97</v>
      </c>
      <c r="D952" s="197" t="s">
        <v>1540</v>
      </c>
      <c r="E952" s="209" t="s">
        <v>98</v>
      </c>
      <c r="F952" s="198" t="s">
        <v>2472</v>
      </c>
      <c r="G952" s="198">
        <v>2025</v>
      </c>
      <c r="H952" s="198" t="s">
        <v>1542</v>
      </c>
      <c r="I952" s="198" t="s">
        <v>1542</v>
      </c>
    </row>
    <row r="953" spans="1:9" x14ac:dyDescent="0.25">
      <c r="A953" s="194" t="s">
        <v>40</v>
      </c>
      <c r="B953" s="195" t="s">
        <v>24</v>
      </c>
      <c r="C953" s="201" t="s">
        <v>97</v>
      </c>
      <c r="D953" s="197" t="s">
        <v>1540</v>
      </c>
      <c r="E953" s="209" t="s">
        <v>98</v>
      </c>
      <c r="F953" s="198" t="s">
        <v>2473</v>
      </c>
      <c r="G953" s="198">
        <v>2025</v>
      </c>
      <c r="H953" s="198" t="s">
        <v>1542</v>
      </c>
      <c r="I953" s="198" t="s">
        <v>1542</v>
      </c>
    </row>
    <row r="954" spans="1:9" x14ac:dyDescent="0.25">
      <c r="A954" s="194" t="s">
        <v>40</v>
      </c>
      <c r="B954" s="195" t="s">
        <v>24</v>
      </c>
      <c r="C954" s="201" t="s">
        <v>97</v>
      </c>
      <c r="D954" s="197" t="s">
        <v>1540</v>
      </c>
      <c r="E954" s="209" t="s">
        <v>98</v>
      </c>
      <c r="F954" s="198" t="s">
        <v>2474</v>
      </c>
      <c r="G954" s="198">
        <v>2025</v>
      </c>
      <c r="H954" s="198" t="s">
        <v>1542</v>
      </c>
      <c r="I954" s="198" t="s">
        <v>1542</v>
      </c>
    </row>
    <row r="955" spans="1:9" x14ac:dyDescent="0.25">
      <c r="A955" s="194" t="s">
        <v>40</v>
      </c>
      <c r="B955" s="195" t="s">
        <v>24</v>
      </c>
      <c r="C955" s="201" t="s">
        <v>97</v>
      </c>
      <c r="D955" s="197" t="s">
        <v>1540</v>
      </c>
      <c r="E955" s="209" t="s">
        <v>98</v>
      </c>
      <c r="F955" s="198" t="s">
        <v>2475</v>
      </c>
      <c r="G955" s="198">
        <v>2025</v>
      </c>
      <c r="H955" s="198" t="s">
        <v>1542</v>
      </c>
      <c r="I955" s="198" t="s">
        <v>1542</v>
      </c>
    </row>
    <row r="956" spans="1:9" x14ac:dyDescent="0.25">
      <c r="A956" s="194" t="s">
        <v>40</v>
      </c>
      <c r="B956" s="195" t="s">
        <v>24</v>
      </c>
      <c r="C956" s="201" t="s">
        <v>2476</v>
      </c>
      <c r="D956" s="197" t="s">
        <v>1968</v>
      </c>
      <c r="E956" s="209" t="s">
        <v>99</v>
      </c>
      <c r="F956" s="198" t="s">
        <v>99</v>
      </c>
      <c r="G956" s="198" t="s">
        <v>709</v>
      </c>
      <c r="H956" s="198" t="s">
        <v>709</v>
      </c>
      <c r="I956" s="198" t="s">
        <v>709</v>
      </c>
    </row>
    <row r="957" spans="1:9" x14ac:dyDescent="0.25">
      <c r="A957" s="194" t="s">
        <v>40</v>
      </c>
      <c r="B957" s="195" t="s">
        <v>24</v>
      </c>
      <c r="C957" s="201" t="s">
        <v>2476</v>
      </c>
      <c r="D957" s="197" t="s">
        <v>1540</v>
      </c>
      <c r="E957" s="209" t="s">
        <v>99</v>
      </c>
      <c r="F957" s="198" t="s">
        <v>2477</v>
      </c>
      <c r="G957" s="198">
        <v>2020</v>
      </c>
      <c r="H957" s="198">
        <v>2025</v>
      </c>
      <c r="I957" s="198" t="s">
        <v>1542</v>
      </c>
    </row>
    <row r="958" spans="1:9" x14ac:dyDescent="0.25">
      <c r="A958" s="194" t="s">
        <v>40</v>
      </c>
      <c r="B958" s="195" t="s">
        <v>24</v>
      </c>
      <c r="C958" s="201" t="s">
        <v>2476</v>
      </c>
      <c r="D958" s="197" t="s">
        <v>1540</v>
      </c>
      <c r="E958" s="209" t="s">
        <v>99</v>
      </c>
      <c r="F958" s="198" t="s">
        <v>2478</v>
      </c>
      <c r="G958" s="198">
        <v>2020</v>
      </c>
      <c r="H958" s="198">
        <v>2025</v>
      </c>
      <c r="I958" s="198" t="s">
        <v>1542</v>
      </c>
    </row>
    <row r="959" spans="1:9" x14ac:dyDescent="0.25">
      <c r="A959" s="194" t="s">
        <v>40</v>
      </c>
      <c r="B959" s="195" t="s">
        <v>24</v>
      </c>
      <c r="C959" s="201" t="s">
        <v>2476</v>
      </c>
      <c r="D959" s="197" t="s">
        <v>1540</v>
      </c>
      <c r="E959" s="209" t="s">
        <v>99</v>
      </c>
      <c r="F959" s="198" t="s">
        <v>2479</v>
      </c>
      <c r="G959" s="198">
        <v>2015</v>
      </c>
      <c r="H959" s="198">
        <v>2020</v>
      </c>
      <c r="I959" s="198">
        <v>2025</v>
      </c>
    </row>
    <row r="960" spans="1:9" x14ac:dyDescent="0.25">
      <c r="A960" s="194" t="s">
        <v>40</v>
      </c>
      <c r="B960" s="195" t="s">
        <v>24</v>
      </c>
      <c r="C960" s="201" t="s">
        <v>2476</v>
      </c>
      <c r="D960" s="197" t="s">
        <v>1540</v>
      </c>
      <c r="E960" s="209" t="s">
        <v>99</v>
      </c>
      <c r="F960" s="198" t="s">
        <v>2480</v>
      </c>
      <c r="G960" s="198">
        <v>2020</v>
      </c>
      <c r="H960" s="198">
        <v>2025</v>
      </c>
      <c r="I960" s="198" t="s">
        <v>1542</v>
      </c>
    </row>
    <row r="961" spans="1:9" x14ac:dyDescent="0.25">
      <c r="A961" s="194" t="s">
        <v>40</v>
      </c>
      <c r="B961" s="195" t="s">
        <v>24</v>
      </c>
      <c r="C961" s="201" t="s">
        <v>100</v>
      </c>
      <c r="D961" s="197" t="s">
        <v>1968</v>
      </c>
      <c r="E961" s="209" t="s">
        <v>101</v>
      </c>
      <c r="F961" s="198" t="s">
        <v>101</v>
      </c>
      <c r="G961" s="198" t="s">
        <v>709</v>
      </c>
      <c r="H961" s="198" t="s">
        <v>709</v>
      </c>
      <c r="I961" s="198" t="s">
        <v>709</v>
      </c>
    </row>
    <row r="962" spans="1:9" x14ac:dyDescent="0.25">
      <c r="A962" s="194" t="s">
        <v>40</v>
      </c>
      <c r="B962" s="195" t="s">
        <v>24</v>
      </c>
      <c r="C962" s="201" t="s">
        <v>100</v>
      </c>
      <c r="D962" s="197" t="s">
        <v>1540</v>
      </c>
      <c r="E962" s="209" t="s">
        <v>101</v>
      </c>
      <c r="F962" s="198" t="s">
        <v>2481</v>
      </c>
      <c r="G962" s="198">
        <v>2020</v>
      </c>
      <c r="H962" s="198">
        <v>2025</v>
      </c>
      <c r="I962" s="198" t="s">
        <v>1542</v>
      </c>
    </row>
    <row r="963" spans="1:9" x14ac:dyDescent="0.25">
      <c r="A963" s="194" t="s">
        <v>40</v>
      </c>
      <c r="B963" s="195" t="s">
        <v>24</v>
      </c>
      <c r="C963" s="194" t="s">
        <v>2482</v>
      </c>
      <c r="D963" s="200" t="s">
        <v>1968</v>
      </c>
      <c r="E963" s="211" t="s">
        <v>27</v>
      </c>
      <c r="F963" s="211" t="s">
        <v>27</v>
      </c>
      <c r="G963" s="198" t="s">
        <v>709</v>
      </c>
      <c r="H963" s="198" t="s">
        <v>709</v>
      </c>
      <c r="I963" s="198" t="s">
        <v>709</v>
      </c>
    </row>
    <row r="964" spans="1:9" x14ac:dyDescent="0.25">
      <c r="A964" s="194" t="s">
        <v>40</v>
      </c>
      <c r="B964" s="195" t="s">
        <v>24</v>
      </c>
      <c r="C964" s="194" t="s">
        <v>2482</v>
      </c>
      <c r="D964" s="200" t="s">
        <v>1540</v>
      </c>
      <c r="E964" s="211" t="s">
        <v>27</v>
      </c>
      <c r="F964" s="211" t="s">
        <v>2483</v>
      </c>
      <c r="G964" s="198">
        <v>2020</v>
      </c>
      <c r="H964" s="198">
        <v>2025</v>
      </c>
      <c r="I964" s="198" t="s">
        <v>1542</v>
      </c>
    </row>
    <row r="965" spans="1:9" x14ac:dyDescent="0.25">
      <c r="A965" s="194" t="s">
        <v>40</v>
      </c>
      <c r="B965" s="195" t="s">
        <v>24</v>
      </c>
      <c r="C965" s="194" t="s">
        <v>2482</v>
      </c>
      <c r="D965" s="200" t="s">
        <v>1540</v>
      </c>
      <c r="E965" s="211" t="s">
        <v>27</v>
      </c>
      <c r="F965" s="211" t="s">
        <v>2484</v>
      </c>
      <c r="G965" s="198">
        <v>2020</v>
      </c>
      <c r="H965" s="198">
        <v>2025</v>
      </c>
      <c r="I965" s="198" t="s">
        <v>1542</v>
      </c>
    </row>
    <row r="966" spans="1:9" x14ac:dyDescent="0.25">
      <c r="A966" s="194" t="s">
        <v>40</v>
      </c>
      <c r="B966" s="195" t="s">
        <v>24</v>
      </c>
      <c r="C966" s="194" t="s">
        <v>2482</v>
      </c>
      <c r="D966" s="200" t="s">
        <v>1540</v>
      </c>
      <c r="E966" s="211" t="s">
        <v>27</v>
      </c>
      <c r="F966" s="211" t="s">
        <v>2485</v>
      </c>
      <c r="G966" s="198">
        <v>2020</v>
      </c>
      <c r="H966" s="198">
        <v>2025</v>
      </c>
      <c r="I966" s="198" t="s">
        <v>1542</v>
      </c>
    </row>
    <row r="967" spans="1:9" x14ac:dyDescent="0.25">
      <c r="A967" s="194" t="s">
        <v>40</v>
      </c>
      <c r="B967" s="195" t="s">
        <v>24</v>
      </c>
      <c r="C967" s="194" t="s">
        <v>2486</v>
      </c>
      <c r="D967" s="200" t="s">
        <v>1968</v>
      </c>
      <c r="E967" s="211" t="s">
        <v>2487</v>
      </c>
      <c r="F967" s="211" t="s">
        <v>2487</v>
      </c>
      <c r="G967" s="198" t="s">
        <v>709</v>
      </c>
      <c r="H967" s="198" t="s">
        <v>709</v>
      </c>
      <c r="I967" s="198" t="s">
        <v>709</v>
      </c>
    </row>
    <row r="968" spans="1:9" x14ac:dyDescent="0.25">
      <c r="A968" s="194" t="s">
        <v>40</v>
      </c>
      <c r="B968" s="195" t="s">
        <v>24</v>
      </c>
      <c r="C968" s="194" t="s">
        <v>2486</v>
      </c>
      <c r="D968" s="200" t="s">
        <v>1540</v>
      </c>
      <c r="E968" s="211" t="s">
        <v>2487</v>
      </c>
      <c r="F968" s="211" t="s">
        <v>2488</v>
      </c>
      <c r="G968" s="198">
        <v>2020</v>
      </c>
      <c r="H968" s="198">
        <v>2025</v>
      </c>
      <c r="I968" s="198" t="s">
        <v>1542</v>
      </c>
    </row>
    <row r="969" spans="1:9" x14ac:dyDescent="0.25">
      <c r="A969" s="194" t="s">
        <v>40</v>
      </c>
      <c r="B969" s="195" t="s">
        <v>24</v>
      </c>
      <c r="C969" s="194" t="s">
        <v>2489</v>
      </c>
      <c r="D969" s="200" t="s">
        <v>1539</v>
      </c>
      <c r="E969" s="211" t="s">
        <v>641</v>
      </c>
      <c r="F969" s="211" t="s">
        <v>641</v>
      </c>
      <c r="G969" s="198" t="s">
        <v>709</v>
      </c>
      <c r="H969" s="198" t="s">
        <v>709</v>
      </c>
      <c r="I969" s="198" t="s">
        <v>709</v>
      </c>
    </row>
    <row r="970" spans="1:9" x14ac:dyDescent="0.25">
      <c r="A970" s="194" t="s">
        <v>40</v>
      </c>
      <c r="B970" s="195" t="s">
        <v>24</v>
      </c>
      <c r="C970" s="194" t="s">
        <v>2490</v>
      </c>
      <c r="D970" s="200" t="s">
        <v>1539</v>
      </c>
      <c r="E970" s="211" t="s">
        <v>2491</v>
      </c>
      <c r="F970" s="211" t="s">
        <v>2491</v>
      </c>
      <c r="G970" s="198" t="s">
        <v>709</v>
      </c>
      <c r="H970" s="198" t="s">
        <v>709</v>
      </c>
      <c r="I970" s="198" t="s">
        <v>709</v>
      </c>
    </row>
    <row r="971" spans="1:9" x14ac:dyDescent="0.25">
      <c r="A971" s="194" t="s">
        <v>40</v>
      </c>
      <c r="B971" s="195" t="s">
        <v>24</v>
      </c>
      <c r="C971" s="194" t="s">
        <v>2490</v>
      </c>
      <c r="D971" s="200" t="s">
        <v>1540</v>
      </c>
      <c r="E971" s="211" t="s">
        <v>2491</v>
      </c>
      <c r="F971" s="211" t="s">
        <v>2492</v>
      </c>
      <c r="G971" s="198">
        <v>2020</v>
      </c>
      <c r="H971" s="198">
        <v>2025</v>
      </c>
      <c r="I971" s="198" t="s">
        <v>1542</v>
      </c>
    </row>
    <row r="972" spans="1:9" x14ac:dyDescent="0.25">
      <c r="A972" s="194" t="s">
        <v>40</v>
      </c>
      <c r="B972" s="195" t="s">
        <v>24</v>
      </c>
      <c r="C972" s="201" t="s">
        <v>102</v>
      </c>
      <c r="D972" s="197" t="s">
        <v>1968</v>
      </c>
      <c r="E972" s="209" t="s">
        <v>103</v>
      </c>
      <c r="F972" s="198" t="s">
        <v>103</v>
      </c>
      <c r="G972" s="198" t="s">
        <v>709</v>
      </c>
      <c r="H972" s="198" t="s">
        <v>709</v>
      </c>
      <c r="I972" s="198" t="s">
        <v>709</v>
      </c>
    </row>
    <row r="973" spans="1:9" x14ac:dyDescent="0.25">
      <c r="A973" s="194" t="s">
        <v>40</v>
      </c>
      <c r="B973" s="195" t="s">
        <v>24</v>
      </c>
      <c r="C973" s="201" t="s">
        <v>102</v>
      </c>
      <c r="D973" s="197" t="s">
        <v>2462</v>
      </c>
      <c r="E973" s="209" t="s">
        <v>103</v>
      </c>
      <c r="F973" s="198" t="s">
        <v>2493</v>
      </c>
      <c r="G973" s="198">
        <v>2017</v>
      </c>
      <c r="H973" s="198">
        <v>2022</v>
      </c>
      <c r="I973" s="198">
        <v>2024</v>
      </c>
    </row>
    <row r="974" spans="1:9" x14ac:dyDescent="0.25">
      <c r="A974" s="194" t="s">
        <v>40</v>
      </c>
      <c r="B974" s="195" t="s">
        <v>24</v>
      </c>
      <c r="C974" s="201" t="s">
        <v>2494</v>
      </c>
      <c r="D974" s="197" t="s">
        <v>1968</v>
      </c>
      <c r="E974" s="209" t="s">
        <v>104</v>
      </c>
      <c r="F974" s="198" t="s">
        <v>104</v>
      </c>
      <c r="G974" s="198" t="s">
        <v>709</v>
      </c>
      <c r="H974" s="198" t="s">
        <v>709</v>
      </c>
      <c r="I974" s="198" t="s">
        <v>709</v>
      </c>
    </row>
    <row r="975" spans="1:9" x14ac:dyDescent="0.25">
      <c r="A975" s="194" t="s">
        <v>40</v>
      </c>
      <c r="B975" s="195" t="s">
        <v>24</v>
      </c>
      <c r="C975" s="201" t="s">
        <v>2494</v>
      </c>
      <c r="D975" s="197" t="s">
        <v>2462</v>
      </c>
      <c r="E975" s="209" t="s">
        <v>104</v>
      </c>
      <c r="F975" s="198" t="s">
        <v>2495</v>
      </c>
      <c r="G975" s="198">
        <v>2012</v>
      </c>
      <c r="H975" s="198">
        <v>2017</v>
      </c>
      <c r="I975" s="198">
        <v>2020</v>
      </c>
    </row>
    <row r="976" spans="1:9" x14ac:dyDescent="0.25">
      <c r="A976" s="194" t="s">
        <v>40</v>
      </c>
      <c r="B976" s="195" t="s">
        <v>24</v>
      </c>
      <c r="C976" s="201" t="s">
        <v>2494</v>
      </c>
      <c r="D976" s="197" t="s">
        <v>2462</v>
      </c>
      <c r="E976" s="209" t="s">
        <v>104</v>
      </c>
      <c r="F976" s="198" t="s">
        <v>2496</v>
      </c>
      <c r="G976" s="198">
        <v>2014</v>
      </c>
      <c r="H976" s="198">
        <v>2022</v>
      </c>
      <c r="I976" s="198">
        <v>2026</v>
      </c>
    </row>
    <row r="977" spans="1:9" x14ac:dyDescent="0.25">
      <c r="A977" s="194" t="s">
        <v>40</v>
      </c>
      <c r="B977" s="195" t="s">
        <v>24</v>
      </c>
      <c r="C977" s="201" t="s">
        <v>105</v>
      </c>
      <c r="D977" s="197" t="s">
        <v>1968</v>
      </c>
      <c r="E977" s="209" t="s">
        <v>106</v>
      </c>
      <c r="F977" s="198" t="s">
        <v>106</v>
      </c>
      <c r="G977" s="198" t="s">
        <v>709</v>
      </c>
      <c r="H977" s="198" t="s">
        <v>709</v>
      </c>
      <c r="I977" s="198" t="s">
        <v>709</v>
      </c>
    </row>
    <row r="978" spans="1:9" x14ac:dyDescent="0.25">
      <c r="A978" s="194" t="s">
        <v>40</v>
      </c>
      <c r="B978" s="195" t="s">
        <v>24</v>
      </c>
      <c r="C978" s="201" t="s">
        <v>105</v>
      </c>
      <c r="D978" s="197" t="s">
        <v>2462</v>
      </c>
      <c r="E978" s="209" t="s">
        <v>106</v>
      </c>
      <c r="F978" s="198" t="s">
        <v>2497</v>
      </c>
      <c r="G978" s="198">
        <v>2020</v>
      </c>
      <c r="H978" s="198">
        <v>2021</v>
      </c>
      <c r="I978" s="198">
        <v>2022</v>
      </c>
    </row>
    <row r="979" spans="1:9" x14ac:dyDescent="0.25">
      <c r="A979" s="194" t="s">
        <v>40</v>
      </c>
      <c r="B979" s="195" t="s">
        <v>24</v>
      </c>
      <c r="C979" s="201" t="s">
        <v>105</v>
      </c>
      <c r="D979" s="197" t="s">
        <v>2462</v>
      </c>
      <c r="E979" s="209" t="s">
        <v>106</v>
      </c>
      <c r="F979" s="198" t="s">
        <v>2498</v>
      </c>
      <c r="G979" s="198">
        <v>2020</v>
      </c>
      <c r="H979" s="198">
        <v>2020</v>
      </c>
      <c r="I979" s="198">
        <v>2020</v>
      </c>
    </row>
    <row r="980" spans="1:9" x14ac:dyDescent="0.25">
      <c r="A980" s="194" t="s">
        <v>40</v>
      </c>
      <c r="B980" s="195" t="s">
        <v>24</v>
      </c>
      <c r="C980" s="201" t="s">
        <v>2499</v>
      </c>
      <c r="D980" s="197" t="s">
        <v>1968</v>
      </c>
      <c r="E980" s="209" t="s">
        <v>107</v>
      </c>
      <c r="F980" s="198" t="s">
        <v>107</v>
      </c>
      <c r="G980" s="198" t="s">
        <v>709</v>
      </c>
      <c r="H980" s="198" t="s">
        <v>709</v>
      </c>
      <c r="I980" s="198" t="s">
        <v>709</v>
      </c>
    </row>
    <row r="981" spans="1:9" x14ac:dyDescent="0.25">
      <c r="A981" s="194" t="s">
        <v>40</v>
      </c>
      <c r="B981" s="195" t="s">
        <v>24</v>
      </c>
      <c r="C981" s="201" t="s">
        <v>2499</v>
      </c>
      <c r="D981" s="197" t="s">
        <v>2462</v>
      </c>
      <c r="E981" s="209" t="s">
        <v>107</v>
      </c>
      <c r="F981" s="198" t="s">
        <v>2500</v>
      </c>
      <c r="G981" s="198">
        <v>2020</v>
      </c>
      <c r="H981" s="198">
        <v>2025</v>
      </c>
      <c r="I981" s="198" t="s">
        <v>1542</v>
      </c>
    </row>
    <row r="982" spans="1:9" x14ac:dyDescent="0.25">
      <c r="A982" s="194" t="s">
        <v>40</v>
      </c>
      <c r="B982" s="195" t="s">
        <v>24</v>
      </c>
      <c r="C982" s="201" t="s">
        <v>2499</v>
      </c>
      <c r="D982" s="197" t="s">
        <v>2462</v>
      </c>
      <c r="E982" s="209" t="s">
        <v>107</v>
      </c>
      <c r="F982" s="198" t="s">
        <v>2501</v>
      </c>
      <c r="G982" s="198">
        <v>2020</v>
      </c>
      <c r="H982" s="198">
        <v>2025</v>
      </c>
      <c r="I982" s="198" t="s">
        <v>1542</v>
      </c>
    </row>
    <row r="983" spans="1:9" x14ac:dyDescent="0.25">
      <c r="A983" s="194" t="s">
        <v>40</v>
      </c>
      <c r="B983" s="195" t="s">
        <v>24</v>
      </c>
      <c r="C983" s="201" t="s">
        <v>2499</v>
      </c>
      <c r="D983" s="197" t="s">
        <v>2462</v>
      </c>
      <c r="E983" s="209" t="s">
        <v>107</v>
      </c>
      <c r="F983" s="198" t="s">
        <v>2502</v>
      </c>
      <c r="G983" s="198">
        <v>2020</v>
      </c>
      <c r="H983" s="198">
        <v>2025</v>
      </c>
      <c r="I983" s="198" t="s">
        <v>1542</v>
      </c>
    </row>
    <row r="984" spans="1:9" x14ac:dyDescent="0.25">
      <c r="A984" s="194" t="s">
        <v>40</v>
      </c>
      <c r="B984" s="195" t="s">
        <v>24</v>
      </c>
      <c r="C984" s="201" t="s">
        <v>2499</v>
      </c>
      <c r="D984" s="197" t="s">
        <v>2462</v>
      </c>
      <c r="E984" s="209" t="s">
        <v>107</v>
      </c>
      <c r="F984" s="198" t="s">
        <v>2503</v>
      </c>
      <c r="G984" s="198">
        <v>2020</v>
      </c>
      <c r="H984" s="198">
        <v>2025</v>
      </c>
      <c r="I984" s="198" t="s">
        <v>1542</v>
      </c>
    </row>
    <row r="985" spans="1:9" x14ac:dyDescent="0.25">
      <c r="A985" s="194" t="s">
        <v>40</v>
      </c>
      <c r="B985" s="195" t="s">
        <v>24</v>
      </c>
      <c r="C985" s="201" t="s">
        <v>2499</v>
      </c>
      <c r="D985" s="197" t="s">
        <v>2462</v>
      </c>
      <c r="E985" s="209" t="s">
        <v>107</v>
      </c>
      <c r="F985" s="198" t="s">
        <v>2504</v>
      </c>
      <c r="G985" s="198">
        <v>2020</v>
      </c>
      <c r="H985" s="198">
        <v>2025</v>
      </c>
      <c r="I985" s="198" t="s">
        <v>1542</v>
      </c>
    </row>
    <row r="986" spans="1:9" x14ac:dyDescent="0.25">
      <c r="A986" s="194" t="s">
        <v>40</v>
      </c>
      <c r="B986" s="195" t="s">
        <v>24</v>
      </c>
      <c r="C986" s="201" t="s">
        <v>2499</v>
      </c>
      <c r="D986" s="197" t="s">
        <v>2462</v>
      </c>
      <c r="E986" s="209" t="s">
        <v>107</v>
      </c>
      <c r="F986" s="198" t="s">
        <v>2505</v>
      </c>
      <c r="G986" s="198">
        <v>2020</v>
      </c>
      <c r="H986" s="198">
        <v>2025</v>
      </c>
      <c r="I986" s="198" t="s">
        <v>1542</v>
      </c>
    </row>
    <row r="987" spans="1:9" x14ac:dyDescent="0.25">
      <c r="A987" s="194" t="s">
        <v>40</v>
      </c>
      <c r="B987" s="195" t="s">
        <v>24</v>
      </c>
      <c r="C987" s="201" t="s">
        <v>2499</v>
      </c>
      <c r="D987" s="197" t="s">
        <v>2462</v>
      </c>
      <c r="E987" s="209" t="s">
        <v>107</v>
      </c>
      <c r="F987" s="198" t="s">
        <v>2506</v>
      </c>
      <c r="G987" s="198">
        <v>2020</v>
      </c>
      <c r="H987" s="198">
        <v>2025</v>
      </c>
      <c r="I987" s="198" t="s">
        <v>1542</v>
      </c>
    </row>
    <row r="988" spans="1:9" x14ac:dyDescent="0.25">
      <c r="A988" s="194" t="s">
        <v>40</v>
      </c>
      <c r="B988" s="195" t="s">
        <v>24</v>
      </c>
      <c r="C988" s="201" t="s">
        <v>2507</v>
      </c>
      <c r="D988" s="197" t="s">
        <v>1968</v>
      </c>
      <c r="E988" s="209" t="s">
        <v>2508</v>
      </c>
      <c r="F988" s="198" t="s">
        <v>2508</v>
      </c>
      <c r="G988" s="198" t="s">
        <v>709</v>
      </c>
      <c r="H988" s="198" t="s">
        <v>709</v>
      </c>
      <c r="I988" s="198" t="s">
        <v>709</v>
      </c>
    </row>
    <row r="989" spans="1:9" x14ac:dyDescent="0.25">
      <c r="A989" s="194" t="s">
        <v>40</v>
      </c>
      <c r="B989" s="195" t="s">
        <v>24</v>
      </c>
      <c r="C989" s="201" t="s">
        <v>2507</v>
      </c>
      <c r="D989" s="197" t="s">
        <v>2462</v>
      </c>
      <c r="E989" s="209" t="s">
        <v>2508</v>
      </c>
      <c r="F989" s="198" t="s">
        <v>2509</v>
      </c>
      <c r="G989" s="198">
        <v>2013</v>
      </c>
      <c r="H989" s="198">
        <v>2013</v>
      </c>
      <c r="I989" s="198">
        <v>2013</v>
      </c>
    </row>
    <row r="990" spans="1:9" x14ac:dyDescent="0.25">
      <c r="A990" s="194" t="s">
        <v>40</v>
      </c>
      <c r="B990" s="195" t="s">
        <v>24</v>
      </c>
      <c r="C990" s="201" t="s">
        <v>2507</v>
      </c>
      <c r="D990" s="197" t="s">
        <v>2462</v>
      </c>
      <c r="E990" s="209" t="s">
        <v>2508</v>
      </c>
      <c r="F990" s="198" t="s">
        <v>2510</v>
      </c>
      <c r="G990" s="198">
        <v>2013</v>
      </c>
      <c r="H990" s="198">
        <v>2019</v>
      </c>
      <c r="I990" s="198">
        <v>2021</v>
      </c>
    </row>
    <row r="991" spans="1:9" x14ac:dyDescent="0.25">
      <c r="A991" s="194" t="s">
        <v>40</v>
      </c>
      <c r="B991" s="195" t="s">
        <v>24</v>
      </c>
      <c r="C991" s="201" t="s">
        <v>2511</v>
      </c>
      <c r="D991" s="197" t="s">
        <v>1968</v>
      </c>
      <c r="E991" s="209" t="s">
        <v>108</v>
      </c>
      <c r="F991" s="198" t="s">
        <v>108</v>
      </c>
      <c r="G991" s="198" t="s">
        <v>709</v>
      </c>
      <c r="H991" s="198" t="s">
        <v>709</v>
      </c>
      <c r="I991" s="198" t="s">
        <v>709</v>
      </c>
    </row>
    <row r="992" spans="1:9" x14ac:dyDescent="0.25">
      <c r="A992" s="194" t="s">
        <v>40</v>
      </c>
      <c r="B992" s="195" t="s">
        <v>24</v>
      </c>
      <c r="C992" s="201" t="s">
        <v>2511</v>
      </c>
      <c r="D992" s="197" t="s">
        <v>2462</v>
      </c>
      <c r="E992" s="209" t="s">
        <v>108</v>
      </c>
      <c r="F992" s="198" t="s">
        <v>2512</v>
      </c>
      <c r="G992" s="198">
        <v>2011</v>
      </c>
      <c r="H992" s="198">
        <v>2011</v>
      </c>
      <c r="I992" s="198">
        <v>2011</v>
      </c>
    </row>
    <row r="993" spans="1:9" x14ac:dyDescent="0.25">
      <c r="A993" s="194" t="s">
        <v>40</v>
      </c>
      <c r="B993" s="195" t="s">
        <v>24</v>
      </c>
      <c r="C993" s="201" t="s">
        <v>2511</v>
      </c>
      <c r="D993" s="197" t="s">
        <v>2462</v>
      </c>
      <c r="E993" s="209" t="s">
        <v>108</v>
      </c>
      <c r="F993" s="198" t="s">
        <v>2513</v>
      </c>
      <c r="G993" s="198">
        <v>2010</v>
      </c>
      <c r="H993" s="198">
        <v>2011</v>
      </c>
      <c r="I993" s="198">
        <v>2016</v>
      </c>
    </row>
    <row r="994" spans="1:9" x14ac:dyDescent="0.25">
      <c r="A994" s="194" t="s">
        <v>40</v>
      </c>
      <c r="B994" s="195" t="s">
        <v>24</v>
      </c>
      <c r="C994" s="201" t="s">
        <v>2511</v>
      </c>
      <c r="D994" s="197" t="s">
        <v>2462</v>
      </c>
      <c r="E994" s="209" t="s">
        <v>108</v>
      </c>
      <c r="F994" s="198" t="s">
        <v>2514</v>
      </c>
      <c r="G994" s="198">
        <v>2011</v>
      </c>
      <c r="H994" s="198">
        <v>2011</v>
      </c>
      <c r="I994" s="198">
        <v>2011</v>
      </c>
    </row>
    <row r="995" spans="1:9" x14ac:dyDescent="0.25">
      <c r="A995" s="194" t="s">
        <v>40</v>
      </c>
      <c r="B995" s="195" t="s">
        <v>24</v>
      </c>
      <c r="C995" s="201" t="s">
        <v>2511</v>
      </c>
      <c r="D995" s="197" t="s">
        <v>2462</v>
      </c>
      <c r="E995" s="209" t="s">
        <v>108</v>
      </c>
      <c r="F995" s="198" t="s">
        <v>2515</v>
      </c>
      <c r="G995" s="198">
        <v>2010</v>
      </c>
      <c r="H995" s="198">
        <v>2011</v>
      </c>
      <c r="I995" s="198">
        <v>2016</v>
      </c>
    </row>
    <row r="996" spans="1:9" x14ac:dyDescent="0.25">
      <c r="A996" s="194" t="s">
        <v>40</v>
      </c>
      <c r="B996" s="195" t="s">
        <v>24</v>
      </c>
      <c r="C996" s="201" t="s">
        <v>2511</v>
      </c>
      <c r="D996" s="197" t="s">
        <v>2462</v>
      </c>
      <c r="E996" s="209" t="s">
        <v>108</v>
      </c>
      <c r="F996" s="198" t="s">
        <v>2516</v>
      </c>
      <c r="G996" s="198">
        <v>2010</v>
      </c>
      <c r="H996" s="198">
        <v>2011</v>
      </c>
      <c r="I996" s="198">
        <v>2016</v>
      </c>
    </row>
    <row r="997" spans="1:9" x14ac:dyDescent="0.25">
      <c r="A997" s="194" t="s">
        <v>40</v>
      </c>
      <c r="B997" s="195" t="s">
        <v>24</v>
      </c>
      <c r="C997" s="201" t="s">
        <v>2511</v>
      </c>
      <c r="D997" s="197" t="s">
        <v>2462</v>
      </c>
      <c r="E997" s="209" t="s">
        <v>108</v>
      </c>
      <c r="F997" s="198" t="s">
        <v>2517</v>
      </c>
      <c r="G997" s="198">
        <v>2011</v>
      </c>
      <c r="H997" s="198">
        <v>2012</v>
      </c>
      <c r="I997" s="198">
        <v>2017</v>
      </c>
    </row>
    <row r="998" spans="1:9" x14ac:dyDescent="0.25">
      <c r="A998" s="194" t="s">
        <v>40</v>
      </c>
      <c r="B998" s="195" t="s">
        <v>24</v>
      </c>
      <c r="C998" s="201" t="s">
        <v>2511</v>
      </c>
      <c r="D998" s="197" t="s">
        <v>2462</v>
      </c>
      <c r="E998" s="209" t="s">
        <v>108</v>
      </c>
      <c r="F998" s="198" t="s">
        <v>2518</v>
      </c>
      <c r="G998" s="198">
        <v>2013</v>
      </c>
      <c r="H998" s="198">
        <v>2013</v>
      </c>
      <c r="I998" s="198">
        <v>2016</v>
      </c>
    </row>
    <row r="999" spans="1:9" x14ac:dyDescent="0.25">
      <c r="A999" s="194" t="s">
        <v>40</v>
      </c>
      <c r="B999" s="195" t="s">
        <v>24</v>
      </c>
      <c r="C999" s="201" t="s">
        <v>2511</v>
      </c>
      <c r="D999" s="197" t="s">
        <v>2462</v>
      </c>
      <c r="E999" s="209" t="s">
        <v>108</v>
      </c>
      <c r="F999" s="198" t="s">
        <v>2519</v>
      </c>
      <c r="G999" s="198">
        <v>2013</v>
      </c>
      <c r="H999" s="198">
        <v>2013</v>
      </c>
      <c r="I999" s="198">
        <v>2016</v>
      </c>
    </row>
    <row r="1000" spans="1:9" x14ac:dyDescent="0.25">
      <c r="A1000" s="194" t="s">
        <v>40</v>
      </c>
      <c r="B1000" s="195" t="s">
        <v>24</v>
      </c>
      <c r="C1000" s="201" t="s">
        <v>2511</v>
      </c>
      <c r="D1000" s="197" t="s">
        <v>2462</v>
      </c>
      <c r="E1000" s="209" t="s">
        <v>108</v>
      </c>
      <c r="F1000" s="198" t="s">
        <v>2520</v>
      </c>
      <c r="G1000" s="198">
        <v>2012</v>
      </c>
      <c r="H1000" s="198">
        <v>2012</v>
      </c>
      <c r="I1000" s="198">
        <v>2017</v>
      </c>
    </row>
    <row r="1001" spans="1:9" x14ac:dyDescent="0.25">
      <c r="A1001" s="194" t="s">
        <v>40</v>
      </c>
      <c r="B1001" s="195" t="s">
        <v>24</v>
      </c>
      <c r="C1001" s="201" t="s">
        <v>2511</v>
      </c>
      <c r="D1001" s="197" t="s">
        <v>2462</v>
      </c>
      <c r="E1001" s="209" t="s">
        <v>108</v>
      </c>
      <c r="F1001" s="198" t="s">
        <v>2521</v>
      </c>
      <c r="G1001" s="198">
        <v>2012</v>
      </c>
      <c r="H1001" s="198">
        <v>2012</v>
      </c>
      <c r="I1001" s="198">
        <v>2017</v>
      </c>
    </row>
    <row r="1002" spans="1:9" x14ac:dyDescent="0.25">
      <c r="A1002" s="194" t="s">
        <v>40</v>
      </c>
      <c r="B1002" s="195" t="s">
        <v>24</v>
      </c>
      <c r="C1002" s="201" t="s">
        <v>2511</v>
      </c>
      <c r="D1002" s="197" t="s">
        <v>2462</v>
      </c>
      <c r="E1002" s="209" t="s">
        <v>108</v>
      </c>
      <c r="F1002" s="198" t="s">
        <v>2522</v>
      </c>
      <c r="G1002" s="198">
        <v>2012</v>
      </c>
      <c r="H1002" s="198">
        <v>2012</v>
      </c>
      <c r="I1002" s="198">
        <v>2017</v>
      </c>
    </row>
    <row r="1003" spans="1:9" x14ac:dyDescent="0.25">
      <c r="A1003" s="194" t="s">
        <v>40</v>
      </c>
      <c r="B1003" s="195" t="s">
        <v>24</v>
      </c>
      <c r="C1003" s="201" t="s">
        <v>2511</v>
      </c>
      <c r="D1003" s="197" t="s">
        <v>2462</v>
      </c>
      <c r="E1003" s="209" t="s">
        <v>108</v>
      </c>
      <c r="F1003" s="198" t="s">
        <v>2523</v>
      </c>
      <c r="G1003" s="198">
        <v>2014</v>
      </c>
      <c r="H1003" s="198">
        <v>2014</v>
      </c>
      <c r="I1003" s="198">
        <v>2019</v>
      </c>
    </row>
    <row r="1004" spans="1:9" x14ac:dyDescent="0.25">
      <c r="A1004" s="194" t="s">
        <v>40</v>
      </c>
      <c r="B1004" s="195" t="s">
        <v>24</v>
      </c>
      <c r="C1004" s="201" t="s">
        <v>2511</v>
      </c>
      <c r="D1004" s="197" t="s">
        <v>2462</v>
      </c>
      <c r="E1004" s="209" t="s">
        <v>108</v>
      </c>
      <c r="F1004" s="198" t="s">
        <v>2524</v>
      </c>
      <c r="G1004" s="198">
        <v>2014</v>
      </c>
      <c r="H1004" s="198">
        <v>2014</v>
      </c>
      <c r="I1004" s="198">
        <v>2019</v>
      </c>
    </row>
    <row r="1005" spans="1:9" x14ac:dyDescent="0.25">
      <c r="A1005" s="194" t="s">
        <v>40</v>
      </c>
      <c r="B1005" s="195" t="s">
        <v>24</v>
      </c>
      <c r="C1005" s="201" t="s">
        <v>2511</v>
      </c>
      <c r="D1005" s="197" t="s">
        <v>2462</v>
      </c>
      <c r="E1005" s="209" t="s">
        <v>108</v>
      </c>
      <c r="F1005" s="198" t="s">
        <v>2525</v>
      </c>
      <c r="G1005" s="198">
        <v>2013</v>
      </c>
      <c r="H1005" s="198">
        <v>2013</v>
      </c>
      <c r="I1005" s="198">
        <v>2019</v>
      </c>
    </row>
    <row r="1006" spans="1:9" x14ac:dyDescent="0.25">
      <c r="A1006" s="194" t="s">
        <v>40</v>
      </c>
      <c r="B1006" s="195" t="s">
        <v>24</v>
      </c>
      <c r="C1006" s="201" t="s">
        <v>2511</v>
      </c>
      <c r="D1006" s="197" t="s">
        <v>2462</v>
      </c>
      <c r="E1006" s="209" t="s">
        <v>108</v>
      </c>
      <c r="F1006" s="198" t="s">
        <v>2526</v>
      </c>
      <c r="G1006" s="198">
        <v>2013</v>
      </c>
      <c r="H1006" s="198">
        <v>2013</v>
      </c>
      <c r="I1006" s="198">
        <v>2019</v>
      </c>
    </row>
    <row r="1007" spans="1:9" x14ac:dyDescent="0.25">
      <c r="A1007" s="194" t="s">
        <v>40</v>
      </c>
      <c r="B1007" s="195" t="s">
        <v>24</v>
      </c>
      <c r="C1007" s="201" t="s">
        <v>2511</v>
      </c>
      <c r="D1007" s="197" t="s">
        <v>2462</v>
      </c>
      <c r="E1007" s="209" t="s">
        <v>108</v>
      </c>
      <c r="F1007" s="198" t="s">
        <v>2527</v>
      </c>
      <c r="G1007" s="198">
        <v>2013</v>
      </c>
      <c r="H1007" s="198">
        <v>2013</v>
      </c>
      <c r="I1007" s="198">
        <v>2019</v>
      </c>
    </row>
    <row r="1008" spans="1:9" x14ac:dyDescent="0.25">
      <c r="A1008" s="194" t="s">
        <v>40</v>
      </c>
      <c r="B1008" s="195" t="s">
        <v>24</v>
      </c>
      <c r="C1008" s="201" t="s">
        <v>2511</v>
      </c>
      <c r="D1008" s="197" t="s">
        <v>2462</v>
      </c>
      <c r="E1008" s="209" t="s">
        <v>108</v>
      </c>
      <c r="F1008" s="198" t="s">
        <v>2528</v>
      </c>
      <c r="G1008" s="198">
        <v>2018</v>
      </c>
      <c r="H1008" s="198">
        <v>2018</v>
      </c>
      <c r="I1008" s="198">
        <v>2019</v>
      </c>
    </row>
    <row r="1009" spans="1:9" x14ac:dyDescent="0.25">
      <c r="A1009" s="194" t="s">
        <v>40</v>
      </c>
      <c r="B1009" s="195" t="s">
        <v>24</v>
      </c>
      <c r="C1009" s="201" t="s">
        <v>2511</v>
      </c>
      <c r="D1009" s="197" t="s">
        <v>2462</v>
      </c>
      <c r="E1009" s="209" t="s">
        <v>108</v>
      </c>
      <c r="F1009" s="198" t="s">
        <v>2529</v>
      </c>
      <c r="G1009" s="198">
        <v>2015</v>
      </c>
      <c r="H1009" s="198">
        <v>2015</v>
      </c>
      <c r="I1009" s="198">
        <v>2019</v>
      </c>
    </row>
    <row r="1010" spans="1:9" x14ac:dyDescent="0.25">
      <c r="A1010" s="194" t="s">
        <v>40</v>
      </c>
      <c r="B1010" s="195" t="s">
        <v>24</v>
      </c>
      <c r="C1010" s="201" t="s">
        <v>2511</v>
      </c>
      <c r="D1010" s="197" t="s">
        <v>2462</v>
      </c>
      <c r="E1010" s="209" t="s">
        <v>108</v>
      </c>
      <c r="F1010" s="198" t="s">
        <v>2530</v>
      </c>
      <c r="G1010" s="198">
        <v>2015</v>
      </c>
      <c r="H1010" s="198">
        <v>2015</v>
      </c>
      <c r="I1010" s="198">
        <v>2019</v>
      </c>
    </row>
    <row r="1011" spans="1:9" x14ac:dyDescent="0.25">
      <c r="A1011" s="194" t="s">
        <v>40</v>
      </c>
      <c r="B1011" s="195" t="s">
        <v>24</v>
      </c>
      <c r="C1011" s="201" t="s">
        <v>2511</v>
      </c>
      <c r="D1011" s="197" t="s">
        <v>2462</v>
      </c>
      <c r="E1011" s="209" t="s">
        <v>108</v>
      </c>
      <c r="F1011" s="198" t="s">
        <v>2531</v>
      </c>
      <c r="G1011" s="198">
        <v>2017</v>
      </c>
      <c r="H1011" s="198">
        <v>2018</v>
      </c>
      <c r="I1011" s="198">
        <v>2019</v>
      </c>
    </row>
    <row r="1012" spans="1:9" x14ac:dyDescent="0.25">
      <c r="A1012" s="194" t="s">
        <v>40</v>
      </c>
      <c r="B1012" s="195" t="s">
        <v>24</v>
      </c>
      <c r="C1012" s="201" t="s">
        <v>2532</v>
      </c>
      <c r="D1012" s="197" t="s">
        <v>1968</v>
      </c>
      <c r="E1012" s="209" t="s">
        <v>109</v>
      </c>
      <c r="F1012" s="198" t="s">
        <v>109</v>
      </c>
      <c r="G1012" s="198" t="s">
        <v>709</v>
      </c>
      <c r="H1012" s="198" t="s">
        <v>709</v>
      </c>
      <c r="I1012" s="198" t="s">
        <v>709</v>
      </c>
    </row>
    <row r="1013" spans="1:9" x14ac:dyDescent="0.25">
      <c r="A1013" s="194" t="s">
        <v>40</v>
      </c>
      <c r="B1013" s="195" t="s">
        <v>24</v>
      </c>
      <c r="C1013" s="201" t="s">
        <v>2532</v>
      </c>
      <c r="D1013" s="197" t="s">
        <v>2462</v>
      </c>
      <c r="E1013" s="209" t="s">
        <v>109</v>
      </c>
      <c r="F1013" s="198" t="s">
        <v>2533</v>
      </c>
      <c r="G1013" s="198">
        <v>2012</v>
      </c>
      <c r="H1013" s="198">
        <v>2019</v>
      </c>
      <c r="I1013" s="198">
        <v>2022</v>
      </c>
    </row>
    <row r="1014" spans="1:9" x14ac:dyDescent="0.25">
      <c r="A1014" s="194" t="s">
        <v>40</v>
      </c>
      <c r="B1014" s="195" t="s">
        <v>24</v>
      </c>
      <c r="C1014" s="201" t="s">
        <v>2534</v>
      </c>
      <c r="D1014" s="197" t="s">
        <v>1968</v>
      </c>
      <c r="E1014" s="209" t="s">
        <v>110</v>
      </c>
      <c r="F1014" s="198" t="s">
        <v>110</v>
      </c>
      <c r="G1014" s="198" t="s">
        <v>709</v>
      </c>
      <c r="H1014" s="198" t="s">
        <v>709</v>
      </c>
      <c r="I1014" s="198" t="s">
        <v>709</v>
      </c>
    </row>
    <row r="1015" spans="1:9" x14ac:dyDescent="0.25">
      <c r="A1015" s="194" t="s">
        <v>40</v>
      </c>
      <c r="B1015" s="195" t="s">
        <v>24</v>
      </c>
      <c r="C1015" s="201" t="s">
        <v>2534</v>
      </c>
      <c r="D1015" s="197" t="s">
        <v>2462</v>
      </c>
      <c r="E1015" s="209" t="s">
        <v>110</v>
      </c>
      <c r="F1015" s="198" t="s">
        <v>2535</v>
      </c>
      <c r="G1015" s="198">
        <v>2012</v>
      </c>
      <c r="H1015" s="198">
        <v>2019</v>
      </c>
      <c r="I1015" s="198">
        <v>2022</v>
      </c>
    </row>
    <row r="1016" spans="1:9" x14ac:dyDescent="0.25">
      <c r="A1016" s="194" t="s">
        <v>40</v>
      </c>
      <c r="B1016" s="195" t="s">
        <v>24</v>
      </c>
      <c r="C1016" s="194" t="s">
        <v>2536</v>
      </c>
      <c r="D1016" s="197" t="s">
        <v>1539</v>
      </c>
      <c r="E1016" s="211" t="s">
        <v>660</v>
      </c>
      <c r="F1016" s="211" t="s">
        <v>660</v>
      </c>
      <c r="G1016" s="198" t="s">
        <v>709</v>
      </c>
      <c r="H1016" s="198" t="s">
        <v>709</v>
      </c>
      <c r="I1016" s="198" t="s">
        <v>709</v>
      </c>
    </row>
    <row r="1017" spans="1:9" x14ac:dyDescent="0.25">
      <c r="A1017" s="194" t="s">
        <v>40</v>
      </c>
      <c r="B1017" s="195" t="s">
        <v>24</v>
      </c>
      <c r="C1017" s="194" t="s">
        <v>2536</v>
      </c>
      <c r="D1017" s="197" t="s">
        <v>1540</v>
      </c>
      <c r="E1017" s="211" t="s">
        <v>660</v>
      </c>
      <c r="F1017" s="211" t="s">
        <v>2537</v>
      </c>
      <c r="G1017" s="198">
        <v>2020</v>
      </c>
      <c r="H1017" s="198">
        <v>2020</v>
      </c>
      <c r="I1017" s="198">
        <v>2025</v>
      </c>
    </row>
    <row r="1018" spans="1:9" x14ac:dyDescent="0.25">
      <c r="A1018" s="194" t="s">
        <v>40</v>
      </c>
      <c r="B1018" s="195" t="s">
        <v>24</v>
      </c>
      <c r="C1018" s="194" t="s">
        <v>2538</v>
      </c>
      <c r="D1018" s="197" t="s">
        <v>1539</v>
      </c>
      <c r="E1018" s="211" t="s">
        <v>2539</v>
      </c>
      <c r="F1018" s="211" t="s">
        <v>2539</v>
      </c>
      <c r="G1018" s="198" t="s">
        <v>709</v>
      </c>
      <c r="H1018" s="198" t="s">
        <v>709</v>
      </c>
      <c r="I1018" s="198" t="s">
        <v>709</v>
      </c>
    </row>
    <row r="1019" spans="1:9" x14ac:dyDescent="0.25">
      <c r="A1019" s="194" t="s">
        <v>40</v>
      </c>
      <c r="B1019" s="195" t="s">
        <v>24</v>
      </c>
      <c r="C1019" s="194" t="s">
        <v>2538</v>
      </c>
      <c r="D1019" s="197" t="s">
        <v>1540</v>
      </c>
      <c r="E1019" s="211" t="s">
        <v>2539</v>
      </c>
      <c r="F1019" s="211" t="s">
        <v>2540</v>
      </c>
      <c r="G1019" s="198">
        <v>2020</v>
      </c>
      <c r="H1019" s="198">
        <v>2025</v>
      </c>
      <c r="I1019" s="198" t="s">
        <v>1542</v>
      </c>
    </row>
    <row r="1020" spans="1:9" x14ac:dyDescent="0.25">
      <c r="A1020" s="194" t="s">
        <v>40</v>
      </c>
      <c r="B1020" s="195" t="s">
        <v>24</v>
      </c>
      <c r="C1020" s="194" t="s">
        <v>2538</v>
      </c>
      <c r="D1020" s="197" t="s">
        <v>1540</v>
      </c>
      <c r="E1020" s="211" t="s">
        <v>2539</v>
      </c>
      <c r="F1020" s="211" t="s">
        <v>2541</v>
      </c>
      <c r="G1020" s="198">
        <v>2020</v>
      </c>
      <c r="H1020" s="198">
        <v>2025</v>
      </c>
      <c r="I1020" s="198" t="s">
        <v>1542</v>
      </c>
    </row>
    <row r="1021" spans="1:9" x14ac:dyDescent="0.25">
      <c r="A1021" s="194" t="s">
        <v>40</v>
      </c>
      <c r="B1021" s="195" t="s">
        <v>24</v>
      </c>
      <c r="C1021" s="194" t="s">
        <v>2538</v>
      </c>
      <c r="D1021" s="197" t="s">
        <v>1540</v>
      </c>
      <c r="E1021" s="211" t="s">
        <v>2539</v>
      </c>
      <c r="F1021" s="211" t="s">
        <v>2542</v>
      </c>
      <c r="G1021" s="198">
        <v>2020</v>
      </c>
      <c r="H1021" s="198">
        <v>2025</v>
      </c>
      <c r="I1021" s="198" t="s">
        <v>1542</v>
      </c>
    </row>
    <row r="1022" spans="1:9" x14ac:dyDescent="0.25">
      <c r="A1022" s="194" t="s">
        <v>40</v>
      </c>
      <c r="B1022" s="195" t="s">
        <v>24</v>
      </c>
      <c r="C1022" s="194" t="s">
        <v>2538</v>
      </c>
      <c r="D1022" s="197" t="s">
        <v>1540</v>
      </c>
      <c r="E1022" s="211" t="s">
        <v>2539</v>
      </c>
      <c r="F1022" s="211" t="s">
        <v>2543</v>
      </c>
      <c r="G1022" s="198">
        <v>2020</v>
      </c>
      <c r="H1022" s="198">
        <v>2025</v>
      </c>
      <c r="I1022" s="198" t="s">
        <v>1542</v>
      </c>
    </row>
    <row r="1023" spans="1:9" x14ac:dyDescent="0.25">
      <c r="A1023" s="194" t="s">
        <v>40</v>
      </c>
      <c r="B1023" s="195" t="s">
        <v>24</v>
      </c>
      <c r="C1023" s="194" t="s">
        <v>2538</v>
      </c>
      <c r="D1023" s="197" t="s">
        <v>1540</v>
      </c>
      <c r="E1023" s="211" t="s">
        <v>2539</v>
      </c>
      <c r="F1023" s="211" t="s">
        <v>2544</v>
      </c>
      <c r="G1023" s="198">
        <v>2020</v>
      </c>
      <c r="H1023" s="198">
        <v>2025</v>
      </c>
      <c r="I1023" s="198" t="s">
        <v>1542</v>
      </c>
    </row>
    <row r="1024" spans="1:9" x14ac:dyDescent="0.25">
      <c r="A1024" s="194" t="s">
        <v>40</v>
      </c>
      <c r="B1024" s="195" t="s">
        <v>24</v>
      </c>
      <c r="C1024" s="194" t="s">
        <v>2538</v>
      </c>
      <c r="D1024" s="197" t="s">
        <v>1540</v>
      </c>
      <c r="E1024" s="211" t="s">
        <v>2539</v>
      </c>
      <c r="F1024" s="211" t="s">
        <v>2545</v>
      </c>
      <c r="G1024" s="198">
        <v>2020</v>
      </c>
      <c r="H1024" s="198">
        <v>2025</v>
      </c>
      <c r="I1024" s="198" t="s">
        <v>1542</v>
      </c>
    </row>
    <row r="1025" spans="1:9" ht="30" x14ac:dyDescent="0.25">
      <c r="A1025" s="194" t="s">
        <v>136</v>
      </c>
      <c r="B1025" s="195" t="s">
        <v>24</v>
      </c>
      <c r="C1025" s="194" t="s">
        <v>247</v>
      </c>
      <c r="D1025" s="215" t="s">
        <v>1539</v>
      </c>
      <c r="E1025" s="211" t="s">
        <v>248</v>
      </c>
      <c r="F1025" s="211" t="s">
        <v>248</v>
      </c>
      <c r="G1025" s="198" t="s">
        <v>709</v>
      </c>
      <c r="H1025" s="198" t="s">
        <v>709</v>
      </c>
      <c r="I1025" s="198" t="s">
        <v>709</v>
      </c>
    </row>
    <row r="1026" spans="1:9" ht="30" x14ac:dyDescent="0.25">
      <c r="A1026" s="194" t="s">
        <v>136</v>
      </c>
      <c r="B1026" s="195" t="s">
        <v>24</v>
      </c>
      <c r="C1026" s="194" t="s">
        <v>247</v>
      </c>
      <c r="D1026" s="215" t="s">
        <v>1540</v>
      </c>
      <c r="E1026" s="211" t="s">
        <v>248</v>
      </c>
      <c r="F1026" s="211" t="s">
        <v>2546</v>
      </c>
      <c r="G1026" s="198">
        <v>2009</v>
      </c>
      <c r="H1026" s="198">
        <v>2015</v>
      </c>
      <c r="I1026" s="198">
        <v>2020</v>
      </c>
    </row>
    <row r="1027" spans="1:9" ht="30" x14ac:dyDescent="0.25">
      <c r="A1027" s="194" t="s">
        <v>136</v>
      </c>
      <c r="B1027" s="195" t="s">
        <v>24</v>
      </c>
      <c r="C1027" s="194" t="s">
        <v>247</v>
      </c>
      <c r="D1027" s="215" t="s">
        <v>1540</v>
      </c>
      <c r="E1027" s="211" t="s">
        <v>248</v>
      </c>
      <c r="F1027" s="211" t="s">
        <v>2262</v>
      </c>
      <c r="G1027" s="198">
        <v>2009</v>
      </c>
      <c r="H1027" s="198">
        <v>2015</v>
      </c>
      <c r="I1027" s="198">
        <v>2020</v>
      </c>
    </row>
    <row r="1028" spans="1:9" ht="30" x14ac:dyDescent="0.25">
      <c r="A1028" s="194" t="s">
        <v>136</v>
      </c>
      <c r="B1028" s="195" t="s">
        <v>24</v>
      </c>
      <c r="C1028" s="194" t="s">
        <v>2547</v>
      </c>
      <c r="D1028" s="215" t="s">
        <v>1539</v>
      </c>
      <c r="E1028" s="211" t="s">
        <v>249</v>
      </c>
      <c r="F1028" s="211" t="s">
        <v>249</v>
      </c>
      <c r="G1028" s="198" t="s">
        <v>709</v>
      </c>
      <c r="H1028" s="198" t="s">
        <v>709</v>
      </c>
      <c r="I1028" s="198" t="s">
        <v>709</v>
      </c>
    </row>
    <row r="1029" spans="1:9" ht="30" x14ac:dyDescent="0.25">
      <c r="A1029" s="194" t="s">
        <v>136</v>
      </c>
      <c r="B1029" s="195" t="s">
        <v>24</v>
      </c>
      <c r="C1029" s="194" t="s">
        <v>2547</v>
      </c>
      <c r="D1029" s="215" t="s">
        <v>1540</v>
      </c>
      <c r="E1029" s="211" t="s">
        <v>249</v>
      </c>
      <c r="F1029" s="211" t="s">
        <v>2548</v>
      </c>
      <c r="G1029" s="198">
        <v>2012</v>
      </c>
      <c r="H1029" s="198">
        <v>2020</v>
      </c>
      <c r="I1029" s="198">
        <v>2025</v>
      </c>
    </row>
    <row r="1030" spans="1:9" x14ac:dyDescent="0.25">
      <c r="A1030" s="194" t="s">
        <v>1534</v>
      </c>
      <c r="B1030" s="195" t="s">
        <v>24</v>
      </c>
      <c r="C1030" s="194" t="s">
        <v>2549</v>
      </c>
      <c r="D1030" s="197" t="s">
        <v>1539</v>
      </c>
      <c r="E1030" s="211" t="s">
        <v>1064</v>
      </c>
      <c r="F1030" s="211" t="s">
        <v>1064</v>
      </c>
      <c r="G1030" s="198" t="s">
        <v>709</v>
      </c>
      <c r="H1030" s="198" t="s">
        <v>709</v>
      </c>
      <c r="I1030" s="198" t="s">
        <v>709</v>
      </c>
    </row>
    <row r="1031" spans="1:9" x14ac:dyDescent="0.25">
      <c r="A1031" s="194" t="s">
        <v>1534</v>
      </c>
      <c r="B1031" s="195" t="s">
        <v>24</v>
      </c>
      <c r="C1031" s="194" t="s">
        <v>2549</v>
      </c>
      <c r="D1031" s="197" t="s">
        <v>1540</v>
      </c>
      <c r="E1031" s="211" t="s">
        <v>1064</v>
      </c>
      <c r="F1031" s="211" t="s">
        <v>2550</v>
      </c>
      <c r="G1031" s="198">
        <v>2021</v>
      </c>
      <c r="H1031" s="198">
        <v>2026</v>
      </c>
      <c r="I1031" s="198">
        <v>2028</v>
      </c>
    </row>
    <row r="1032" spans="1:9" x14ac:dyDescent="0.25">
      <c r="A1032" s="194" t="s">
        <v>1534</v>
      </c>
      <c r="B1032" s="195" t="s">
        <v>24</v>
      </c>
      <c r="C1032" s="194" t="s">
        <v>2549</v>
      </c>
      <c r="D1032" s="197" t="s">
        <v>1540</v>
      </c>
      <c r="E1032" s="211" t="s">
        <v>1064</v>
      </c>
      <c r="F1032" s="211" t="s">
        <v>2551</v>
      </c>
      <c r="G1032" s="198">
        <v>2021</v>
      </c>
      <c r="H1032" s="198">
        <v>2026</v>
      </c>
      <c r="I1032" s="198">
        <v>2028</v>
      </c>
    </row>
    <row r="1033" spans="1:9" x14ac:dyDescent="0.25">
      <c r="A1033" s="194" t="s">
        <v>1534</v>
      </c>
      <c r="B1033" s="195" t="s">
        <v>24</v>
      </c>
      <c r="C1033" s="194" t="s">
        <v>2552</v>
      </c>
      <c r="D1033" s="197" t="s">
        <v>1539</v>
      </c>
      <c r="E1033" s="211" t="s">
        <v>1068</v>
      </c>
      <c r="F1033" s="211" t="s">
        <v>1068</v>
      </c>
      <c r="G1033" s="198" t="s">
        <v>709</v>
      </c>
      <c r="H1033" s="198" t="s">
        <v>709</v>
      </c>
      <c r="I1033" s="198" t="s">
        <v>709</v>
      </c>
    </row>
    <row r="1034" spans="1:9" x14ac:dyDescent="0.25">
      <c r="A1034" s="194" t="s">
        <v>1534</v>
      </c>
      <c r="B1034" s="195" t="s">
        <v>24</v>
      </c>
      <c r="C1034" s="194" t="s">
        <v>2552</v>
      </c>
      <c r="D1034" s="197" t="s">
        <v>1540</v>
      </c>
      <c r="E1034" s="211" t="s">
        <v>1068</v>
      </c>
      <c r="F1034" s="211" t="s">
        <v>2553</v>
      </c>
      <c r="G1034" s="198">
        <v>2021</v>
      </c>
      <c r="H1034" s="198">
        <v>2025</v>
      </c>
      <c r="I1034" s="198">
        <v>2027</v>
      </c>
    </row>
    <row r="1035" spans="1:9" x14ac:dyDescent="0.25">
      <c r="A1035" s="194" t="s">
        <v>1534</v>
      </c>
      <c r="B1035" s="195" t="s">
        <v>24</v>
      </c>
      <c r="C1035" s="194" t="s">
        <v>2554</v>
      </c>
      <c r="D1035" s="197" t="s">
        <v>1539</v>
      </c>
      <c r="E1035" s="211" t="s">
        <v>1070</v>
      </c>
      <c r="F1035" s="211" t="s">
        <v>1070</v>
      </c>
      <c r="G1035" s="198" t="s">
        <v>709</v>
      </c>
      <c r="H1035" s="198" t="s">
        <v>709</v>
      </c>
      <c r="I1035" s="198" t="s">
        <v>709</v>
      </c>
    </row>
    <row r="1036" spans="1:9" x14ac:dyDescent="0.25">
      <c r="A1036" s="194" t="s">
        <v>1534</v>
      </c>
      <c r="B1036" s="195" t="s">
        <v>24</v>
      </c>
      <c r="C1036" s="194" t="s">
        <v>2554</v>
      </c>
      <c r="D1036" s="197" t="s">
        <v>1540</v>
      </c>
      <c r="E1036" s="211" t="s">
        <v>1070</v>
      </c>
      <c r="F1036" s="211" t="s">
        <v>2555</v>
      </c>
      <c r="G1036" s="198">
        <v>2021</v>
      </c>
      <c r="H1036" s="198">
        <v>2025</v>
      </c>
      <c r="I1036" s="198">
        <v>2027</v>
      </c>
    </row>
    <row r="1037" spans="1:9" x14ac:dyDescent="0.25">
      <c r="A1037" s="194" t="s">
        <v>1534</v>
      </c>
      <c r="B1037" s="195" t="s">
        <v>24</v>
      </c>
      <c r="C1037" s="194" t="s">
        <v>2556</v>
      </c>
      <c r="D1037" s="197" t="s">
        <v>1539</v>
      </c>
      <c r="E1037" s="211" t="s">
        <v>1073</v>
      </c>
      <c r="F1037" s="211" t="s">
        <v>1073</v>
      </c>
      <c r="G1037" s="198" t="s">
        <v>709</v>
      </c>
      <c r="H1037" s="198" t="s">
        <v>709</v>
      </c>
      <c r="I1037" s="198" t="s">
        <v>709</v>
      </c>
    </row>
    <row r="1038" spans="1:9" x14ac:dyDescent="0.25">
      <c r="A1038" s="194" t="s">
        <v>1534</v>
      </c>
      <c r="B1038" s="195" t="s">
        <v>24</v>
      </c>
      <c r="C1038" s="194" t="s">
        <v>2556</v>
      </c>
      <c r="D1038" s="197" t="s">
        <v>1540</v>
      </c>
      <c r="E1038" s="211" t="s">
        <v>1073</v>
      </c>
      <c r="F1038" s="211" t="s">
        <v>2557</v>
      </c>
      <c r="G1038" s="198">
        <v>2021</v>
      </c>
      <c r="H1038" s="198">
        <v>2025</v>
      </c>
      <c r="I1038" s="198">
        <v>2027</v>
      </c>
    </row>
    <row r="1039" spans="1:9" x14ac:dyDescent="0.25">
      <c r="A1039" s="194" t="s">
        <v>1534</v>
      </c>
      <c r="B1039" s="195" t="s">
        <v>24</v>
      </c>
      <c r="C1039" s="194" t="s">
        <v>2556</v>
      </c>
      <c r="D1039" s="197" t="s">
        <v>1540</v>
      </c>
      <c r="E1039" s="211" t="s">
        <v>1073</v>
      </c>
      <c r="F1039" s="211" t="s">
        <v>2558</v>
      </c>
      <c r="G1039" s="198">
        <v>2021</v>
      </c>
      <c r="H1039" s="198">
        <v>2025</v>
      </c>
      <c r="I1039" s="198">
        <v>2027</v>
      </c>
    </row>
    <row r="1040" spans="1:9" x14ac:dyDescent="0.25">
      <c r="A1040" s="194" t="s">
        <v>1534</v>
      </c>
      <c r="B1040" s="195" t="s">
        <v>24</v>
      </c>
      <c r="C1040" s="194" t="s">
        <v>2559</v>
      </c>
      <c r="D1040" s="197" t="s">
        <v>1539</v>
      </c>
      <c r="E1040" s="211" t="s">
        <v>1075</v>
      </c>
      <c r="F1040" s="211" t="s">
        <v>1075</v>
      </c>
      <c r="G1040" s="198" t="s">
        <v>709</v>
      </c>
      <c r="H1040" s="198" t="s">
        <v>709</v>
      </c>
      <c r="I1040" s="198" t="s">
        <v>709</v>
      </c>
    </row>
    <row r="1041" spans="1:9" x14ac:dyDescent="0.25">
      <c r="A1041" s="194" t="s">
        <v>1534</v>
      </c>
      <c r="B1041" s="195" t="s">
        <v>24</v>
      </c>
      <c r="C1041" s="194" t="s">
        <v>2559</v>
      </c>
      <c r="D1041" s="197" t="s">
        <v>1540</v>
      </c>
      <c r="E1041" s="211" t="s">
        <v>1075</v>
      </c>
      <c r="F1041" s="211" t="s">
        <v>2560</v>
      </c>
      <c r="G1041" s="198">
        <v>2021</v>
      </c>
      <c r="H1041" s="198">
        <v>2025</v>
      </c>
      <c r="I1041" s="198">
        <v>2028</v>
      </c>
    </row>
    <row r="1042" spans="1:9" x14ac:dyDescent="0.25">
      <c r="A1042" s="194" t="s">
        <v>1534</v>
      </c>
      <c r="B1042" s="195" t="s">
        <v>24</v>
      </c>
      <c r="C1042" s="194" t="s">
        <v>2559</v>
      </c>
      <c r="D1042" s="197" t="s">
        <v>1540</v>
      </c>
      <c r="E1042" s="211" t="s">
        <v>1075</v>
      </c>
      <c r="F1042" s="211" t="s">
        <v>2561</v>
      </c>
      <c r="G1042" s="198">
        <v>2021</v>
      </c>
      <c r="H1042" s="198">
        <v>2025</v>
      </c>
      <c r="I1042" s="198">
        <v>2028</v>
      </c>
    </row>
    <row r="1043" spans="1:9" x14ac:dyDescent="0.25">
      <c r="A1043" s="194" t="s">
        <v>1534</v>
      </c>
      <c r="B1043" s="195" t="s">
        <v>24</v>
      </c>
      <c r="C1043" s="194" t="s">
        <v>2559</v>
      </c>
      <c r="D1043" s="197" t="s">
        <v>1540</v>
      </c>
      <c r="E1043" s="211" t="s">
        <v>1075</v>
      </c>
      <c r="F1043" s="211" t="s">
        <v>2562</v>
      </c>
      <c r="G1043" s="198">
        <v>2021</v>
      </c>
      <c r="H1043" s="198">
        <v>2025</v>
      </c>
      <c r="I1043" s="198">
        <v>2028</v>
      </c>
    </row>
    <row r="1044" spans="1:9" x14ac:dyDescent="0.25">
      <c r="A1044" s="194" t="s">
        <v>1534</v>
      </c>
      <c r="B1044" s="195" t="s">
        <v>24</v>
      </c>
      <c r="C1044" s="194" t="s">
        <v>2559</v>
      </c>
      <c r="D1044" s="197" t="s">
        <v>1540</v>
      </c>
      <c r="E1044" s="211" t="s">
        <v>1075</v>
      </c>
      <c r="F1044" s="211" t="s">
        <v>2563</v>
      </c>
      <c r="G1044" s="198">
        <v>2021</v>
      </c>
      <c r="H1044" s="198">
        <v>2025</v>
      </c>
      <c r="I1044" s="198">
        <v>2028</v>
      </c>
    </row>
    <row r="1045" spans="1:9" x14ac:dyDescent="0.25">
      <c r="A1045" s="194" t="s">
        <v>1534</v>
      </c>
      <c r="B1045" s="195" t="s">
        <v>24</v>
      </c>
      <c r="C1045" s="194" t="s">
        <v>2559</v>
      </c>
      <c r="D1045" s="197" t="s">
        <v>1540</v>
      </c>
      <c r="E1045" s="211" t="s">
        <v>1075</v>
      </c>
      <c r="F1045" s="211" t="s">
        <v>2564</v>
      </c>
      <c r="G1045" s="198">
        <v>2021</v>
      </c>
      <c r="H1045" s="198">
        <v>2025</v>
      </c>
      <c r="I1045" s="198">
        <v>2028</v>
      </c>
    </row>
    <row r="1046" spans="1:9" x14ac:dyDescent="0.25">
      <c r="A1046" s="194" t="s">
        <v>1534</v>
      </c>
      <c r="B1046" s="195" t="s">
        <v>24</v>
      </c>
      <c r="C1046" s="194" t="s">
        <v>2565</v>
      </c>
      <c r="D1046" s="197" t="s">
        <v>1539</v>
      </c>
      <c r="E1046" s="211" t="s">
        <v>1079</v>
      </c>
      <c r="F1046" s="211" t="s">
        <v>1079</v>
      </c>
      <c r="G1046" s="198" t="s">
        <v>709</v>
      </c>
      <c r="H1046" s="198" t="s">
        <v>709</v>
      </c>
      <c r="I1046" s="198" t="s">
        <v>709</v>
      </c>
    </row>
    <row r="1047" spans="1:9" x14ac:dyDescent="0.25">
      <c r="A1047" s="194" t="s">
        <v>1534</v>
      </c>
      <c r="B1047" s="195" t="s">
        <v>24</v>
      </c>
      <c r="C1047" s="194" t="s">
        <v>2565</v>
      </c>
      <c r="D1047" s="197" t="s">
        <v>1540</v>
      </c>
      <c r="E1047" s="211" t="s">
        <v>1079</v>
      </c>
      <c r="F1047" s="211" t="s">
        <v>2566</v>
      </c>
      <c r="G1047" s="198">
        <v>2021</v>
      </c>
      <c r="H1047" s="198">
        <v>2024</v>
      </c>
      <c r="I1047" s="198">
        <v>2027</v>
      </c>
    </row>
    <row r="1048" spans="1:9" x14ac:dyDescent="0.25">
      <c r="A1048" s="194" t="s">
        <v>1534</v>
      </c>
      <c r="B1048" s="195" t="s">
        <v>24</v>
      </c>
      <c r="C1048" s="194" t="s">
        <v>2565</v>
      </c>
      <c r="D1048" s="197" t="s">
        <v>1540</v>
      </c>
      <c r="E1048" s="211" t="s">
        <v>1079</v>
      </c>
      <c r="F1048" s="211" t="s">
        <v>2567</v>
      </c>
      <c r="G1048" s="198">
        <v>2021</v>
      </c>
      <c r="H1048" s="198">
        <v>2024</v>
      </c>
      <c r="I1048" s="198">
        <v>2027</v>
      </c>
    </row>
    <row r="1049" spans="1:9" x14ac:dyDescent="0.25">
      <c r="A1049" s="194" t="s">
        <v>1534</v>
      </c>
      <c r="B1049" s="195" t="s">
        <v>24</v>
      </c>
      <c r="C1049" s="194" t="s">
        <v>2568</v>
      </c>
      <c r="D1049" s="197" t="s">
        <v>1539</v>
      </c>
      <c r="E1049" s="211" t="s">
        <v>1083</v>
      </c>
      <c r="F1049" s="211" t="s">
        <v>1083</v>
      </c>
      <c r="G1049" s="198" t="s">
        <v>709</v>
      </c>
      <c r="H1049" s="198" t="s">
        <v>709</v>
      </c>
      <c r="I1049" s="198" t="s">
        <v>709</v>
      </c>
    </row>
    <row r="1050" spans="1:9" x14ac:dyDescent="0.25">
      <c r="A1050" s="194" t="s">
        <v>1534</v>
      </c>
      <c r="B1050" s="195" t="s">
        <v>24</v>
      </c>
      <c r="C1050" s="194" t="s">
        <v>2568</v>
      </c>
      <c r="D1050" s="197" t="s">
        <v>1540</v>
      </c>
      <c r="E1050" s="211" t="s">
        <v>1083</v>
      </c>
      <c r="F1050" s="211" t="s">
        <v>2569</v>
      </c>
      <c r="G1050" s="198">
        <v>2021</v>
      </c>
      <c r="H1050" s="198">
        <v>2024</v>
      </c>
      <c r="I1050" s="198">
        <v>2027</v>
      </c>
    </row>
    <row r="1051" spans="1:9" x14ac:dyDescent="0.25">
      <c r="A1051" s="194" t="s">
        <v>1534</v>
      </c>
      <c r="B1051" s="195" t="s">
        <v>24</v>
      </c>
      <c r="C1051" s="194" t="s">
        <v>2568</v>
      </c>
      <c r="D1051" s="197" t="s">
        <v>1540</v>
      </c>
      <c r="E1051" s="211" t="s">
        <v>1083</v>
      </c>
      <c r="F1051" s="211" t="s">
        <v>2570</v>
      </c>
      <c r="G1051" s="198">
        <v>2021</v>
      </c>
      <c r="H1051" s="198">
        <v>2024</v>
      </c>
      <c r="I1051" s="198">
        <v>2027</v>
      </c>
    </row>
    <row r="1052" spans="1:9" x14ac:dyDescent="0.25">
      <c r="A1052" s="194" t="s">
        <v>1534</v>
      </c>
      <c r="B1052" s="195" t="s">
        <v>29</v>
      </c>
      <c r="C1052" s="194" t="s">
        <v>2571</v>
      </c>
      <c r="D1052" s="197" t="s">
        <v>1539</v>
      </c>
      <c r="E1052" s="211" t="s">
        <v>1085</v>
      </c>
      <c r="F1052" s="211" t="s">
        <v>1085</v>
      </c>
      <c r="G1052" s="198" t="s">
        <v>709</v>
      </c>
      <c r="H1052" s="198" t="s">
        <v>709</v>
      </c>
      <c r="I1052" s="198" t="s">
        <v>709</v>
      </c>
    </row>
    <row r="1053" spans="1:9" x14ac:dyDescent="0.25">
      <c r="A1053" s="194" t="s">
        <v>1534</v>
      </c>
      <c r="B1053" s="195" t="s">
        <v>29</v>
      </c>
      <c r="C1053" s="194" t="s">
        <v>2571</v>
      </c>
      <c r="D1053" s="197" t="s">
        <v>1540</v>
      </c>
      <c r="E1053" s="211" t="s">
        <v>1085</v>
      </c>
      <c r="F1053" s="211" t="s">
        <v>1085</v>
      </c>
      <c r="G1053" s="198">
        <v>2021</v>
      </c>
      <c r="H1053" s="198">
        <v>2024</v>
      </c>
      <c r="I1053" s="198">
        <v>2027</v>
      </c>
    </row>
    <row r="1054" spans="1:9" x14ac:dyDescent="0.25">
      <c r="A1054" s="194" t="s">
        <v>1534</v>
      </c>
      <c r="B1054" s="195" t="s">
        <v>29</v>
      </c>
      <c r="C1054" s="194" t="s">
        <v>2572</v>
      </c>
      <c r="D1054" s="197" t="s">
        <v>1539</v>
      </c>
      <c r="E1054" s="211" t="s">
        <v>1088</v>
      </c>
      <c r="F1054" s="211" t="s">
        <v>1088</v>
      </c>
      <c r="G1054" s="198" t="s">
        <v>709</v>
      </c>
      <c r="H1054" s="198" t="s">
        <v>709</v>
      </c>
      <c r="I1054" s="198" t="s">
        <v>709</v>
      </c>
    </row>
    <row r="1055" spans="1:9" x14ac:dyDescent="0.25">
      <c r="A1055" s="194" t="s">
        <v>1534</v>
      </c>
      <c r="B1055" s="195" t="s">
        <v>29</v>
      </c>
      <c r="C1055" s="194" t="s">
        <v>2572</v>
      </c>
      <c r="D1055" s="197" t="s">
        <v>1540</v>
      </c>
      <c r="E1055" s="211" t="s">
        <v>1088</v>
      </c>
      <c r="F1055" s="211" t="s">
        <v>2573</v>
      </c>
      <c r="G1055" s="198">
        <v>2021</v>
      </c>
      <c r="H1055" s="198">
        <v>2025</v>
      </c>
      <c r="I1055" s="198">
        <v>2028</v>
      </c>
    </row>
    <row r="1056" spans="1:9" x14ac:dyDescent="0.25">
      <c r="A1056" s="194" t="s">
        <v>1534</v>
      </c>
      <c r="B1056" s="195" t="s">
        <v>29</v>
      </c>
      <c r="C1056" s="194" t="s">
        <v>2574</v>
      </c>
      <c r="D1056" s="197" t="s">
        <v>1539</v>
      </c>
      <c r="E1056" s="211" t="s">
        <v>1091</v>
      </c>
      <c r="F1056" s="211" t="s">
        <v>1091</v>
      </c>
      <c r="G1056" s="198" t="s">
        <v>709</v>
      </c>
      <c r="H1056" s="198" t="s">
        <v>709</v>
      </c>
      <c r="I1056" s="198" t="s">
        <v>709</v>
      </c>
    </row>
    <row r="1057" spans="1:9" x14ac:dyDescent="0.25">
      <c r="A1057" s="194" t="s">
        <v>1534</v>
      </c>
      <c r="B1057" s="195" t="s">
        <v>29</v>
      </c>
      <c r="C1057" s="194" t="s">
        <v>2574</v>
      </c>
      <c r="D1057" s="197" t="s">
        <v>1540</v>
      </c>
      <c r="E1057" s="211" t="s">
        <v>1091</v>
      </c>
      <c r="F1057" s="211" t="s">
        <v>2575</v>
      </c>
      <c r="G1057" s="198">
        <v>2021</v>
      </c>
      <c r="H1057" s="198">
        <v>2024</v>
      </c>
      <c r="I1057" s="198">
        <v>2027</v>
      </c>
    </row>
    <row r="1058" spans="1:9" x14ac:dyDescent="0.25">
      <c r="A1058" s="194" t="s">
        <v>1534</v>
      </c>
      <c r="B1058" s="195" t="s">
        <v>29</v>
      </c>
      <c r="C1058" s="194" t="s">
        <v>2576</v>
      </c>
      <c r="D1058" s="197" t="s">
        <v>1539</v>
      </c>
      <c r="E1058" s="211" t="s">
        <v>2577</v>
      </c>
      <c r="F1058" s="211" t="s">
        <v>2577</v>
      </c>
      <c r="G1058" s="198" t="s">
        <v>709</v>
      </c>
      <c r="H1058" s="198" t="s">
        <v>709</v>
      </c>
      <c r="I1058" s="198" t="s">
        <v>709</v>
      </c>
    </row>
    <row r="1059" spans="1:9" x14ac:dyDescent="0.25">
      <c r="A1059" s="194" t="s">
        <v>1534</v>
      </c>
      <c r="B1059" s="195" t="s">
        <v>29</v>
      </c>
      <c r="C1059" s="194" t="s">
        <v>2576</v>
      </c>
      <c r="D1059" s="197" t="s">
        <v>1540</v>
      </c>
      <c r="E1059" s="211" t="s">
        <v>2577</v>
      </c>
      <c r="F1059" s="211" t="s">
        <v>2577</v>
      </c>
      <c r="G1059" s="198">
        <v>2021</v>
      </c>
      <c r="H1059" s="198">
        <v>2024</v>
      </c>
      <c r="I1059" s="198">
        <v>2027</v>
      </c>
    </row>
    <row r="1060" spans="1:9" x14ac:dyDescent="0.25">
      <c r="A1060" s="194" t="s">
        <v>1534</v>
      </c>
      <c r="B1060" s="195" t="s">
        <v>35</v>
      </c>
      <c r="C1060" s="194" t="s">
        <v>2578</v>
      </c>
      <c r="D1060" s="197" t="s">
        <v>1539</v>
      </c>
      <c r="E1060" s="211" t="s">
        <v>1097</v>
      </c>
      <c r="F1060" s="211" t="s">
        <v>1097</v>
      </c>
      <c r="G1060" s="198" t="s">
        <v>709</v>
      </c>
      <c r="H1060" s="198" t="s">
        <v>709</v>
      </c>
      <c r="I1060" s="198" t="s">
        <v>709</v>
      </c>
    </row>
    <row r="1061" spans="1:9" x14ac:dyDescent="0.25">
      <c r="A1061" s="194" t="s">
        <v>1534</v>
      </c>
      <c r="B1061" s="195" t="s">
        <v>35</v>
      </c>
      <c r="C1061" s="194" t="s">
        <v>2578</v>
      </c>
      <c r="D1061" s="197" t="s">
        <v>1540</v>
      </c>
      <c r="E1061" s="211" t="s">
        <v>1097</v>
      </c>
      <c r="F1061" s="211" t="s">
        <v>2579</v>
      </c>
      <c r="G1061" s="198">
        <v>2021</v>
      </c>
      <c r="H1061" s="198">
        <v>2024</v>
      </c>
      <c r="I1061" s="198">
        <v>2027</v>
      </c>
    </row>
    <row r="1062" spans="1:9" x14ac:dyDescent="0.25">
      <c r="A1062" s="194" t="s">
        <v>1534</v>
      </c>
      <c r="B1062" s="195" t="s">
        <v>35</v>
      </c>
      <c r="C1062" s="194" t="s">
        <v>2578</v>
      </c>
      <c r="D1062" s="197" t="s">
        <v>1540</v>
      </c>
      <c r="E1062" s="211" t="s">
        <v>1097</v>
      </c>
      <c r="F1062" s="211" t="s">
        <v>2580</v>
      </c>
      <c r="G1062" s="198">
        <v>2021</v>
      </c>
      <c r="H1062" s="198">
        <v>2024</v>
      </c>
      <c r="I1062" s="198">
        <v>2027</v>
      </c>
    </row>
    <row r="1063" spans="1:9" x14ac:dyDescent="0.25">
      <c r="A1063" s="194" t="s">
        <v>1534</v>
      </c>
      <c r="B1063" s="195" t="s">
        <v>35</v>
      </c>
      <c r="C1063" s="194" t="s">
        <v>2581</v>
      </c>
      <c r="D1063" s="197" t="s">
        <v>1539</v>
      </c>
      <c r="E1063" s="211" t="s">
        <v>1100</v>
      </c>
      <c r="F1063" s="211" t="s">
        <v>1100</v>
      </c>
      <c r="G1063" s="198" t="s">
        <v>709</v>
      </c>
      <c r="H1063" s="198" t="s">
        <v>709</v>
      </c>
      <c r="I1063" s="198" t="s">
        <v>709</v>
      </c>
    </row>
    <row r="1064" spans="1:9" x14ac:dyDescent="0.25">
      <c r="A1064" s="194" t="s">
        <v>1534</v>
      </c>
      <c r="B1064" s="195" t="s">
        <v>35</v>
      </c>
      <c r="C1064" s="194" t="s">
        <v>2581</v>
      </c>
      <c r="D1064" s="197" t="s">
        <v>1540</v>
      </c>
      <c r="E1064" s="211" t="s">
        <v>1100</v>
      </c>
      <c r="F1064" s="211" t="s">
        <v>2582</v>
      </c>
      <c r="G1064" s="198">
        <v>2021</v>
      </c>
      <c r="H1064" s="198">
        <v>2024</v>
      </c>
      <c r="I1064" s="198">
        <v>2027</v>
      </c>
    </row>
    <row r="1065" spans="1:9" x14ac:dyDescent="0.25">
      <c r="A1065" s="194" t="s">
        <v>1534</v>
      </c>
      <c r="B1065" s="195" t="s">
        <v>35</v>
      </c>
      <c r="C1065" s="194" t="s">
        <v>2581</v>
      </c>
      <c r="D1065" s="197" t="s">
        <v>1540</v>
      </c>
      <c r="E1065" s="211" t="s">
        <v>1100</v>
      </c>
      <c r="F1065" s="211" t="s">
        <v>2583</v>
      </c>
      <c r="G1065" s="198">
        <v>2021</v>
      </c>
      <c r="H1065" s="198">
        <v>2024</v>
      </c>
      <c r="I1065" s="198">
        <v>2027</v>
      </c>
    </row>
    <row r="1066" spans="1:9" x14ac:dyDescent="0.25">
      <c r="A1066" s="194" t="s">
        <v>1534</v>
      </c>
      <c r="B1066" s="195" t="s">
        <v>35</v>
      </c>
      <c r="C1066" s="194" t="s">
        <v>2584</v>
      </c>
      <c r="D1066" s="197" t="s">
        <v>1539</v>
      </c>
      <c r="E1066" s="211" t="s">
        <v>1102</v>
      </c>
      <c r="F1066" s="211" t="s">
        <v>1102</v>
      </c>
      <c r="G1066" s="198" t="s">
        <v>709</v>
      </c>
      <c r="H1066" s="198" t="s">
        <v>709</v>
      </c>
      <c r="I1066" s="198" t="s">
        <v>709</v>
      </c>
    </row>
    <row r="1067" spans="1:9" x14ac:dyDescent="0.25">
      <c r="A1067" s="194" t="s">
        <v>1534</v>
      </c>
      <c r="B1067" s="195" t="s">
        <v>35</v>
      </c>
      <c r="C1067" s="194" t="s">
        <v>2584</v>
      </c>
      <c r="D1067" s="197" t="s">
        <v>1540</v>
      </c>
      <c r="E1067" s="211" t="s">
        <v>1102</v>
      </c>
      <c r="F1067" s="211" t="s">
        <v>1102</v>
      </c>
      <c r="G1067" s="198">
        <v>2021</v>
      </c>
      <c r="H1067" s="198">
        <v>2024</v>
      </c>
      <c r="I1067" s="198">
        <v>2027</v>
      </c>
    </row>
    <row r="1068" spans="1:9" x14ac:dyDescent="0.25">
      <c r="A1068" s="194" t="s">
        <v>1534</v>
      </c>
      <c r="B1068" s="195" t="s">
        <v>35</v>
      </c>
      <c r="C1068" s="194" t="s">
        <v>2585</v>
      </c>
      <c r="D1068" s="197" t="s">
        <v>1539</v>
      </c>
      <c r="E1068" s="211" t="s">
        <v>2586</v>
      </c>
      <c r="F1068" s="211" t="s">
        <v>2586</v>
      </c>
      <c r="G1068" s="198" t="s">
        <v>709</v>
      </c>
      <c r="H1068" s="198" t="s">
        <v>709</v>
      </c>
      <c r="I1068" s="198" t="s">
        <v>709</v>
      </c>
    </row>
    <row r="1069" spans="1:9" x14ac:dyDescent="0.25">
      <c r="A1069" s="194" t="s">
        <v>1534</v>
      </c>
      <c r="B1069" s="195" t="s">
        <v>35</v>
      </c>
      <c r="C1069" s="194" t="s">
        <v>2585</v>
      </c>
      <c r="D1069" s="197" t="s">
        <v>1540</v>
      </c>
      <c r="E1069" s="211" t="s">
        <v>2586</v>
      </c>
      <c r="F1069" s="211" t="s">
        <v>2587</v>
      </c>
      <c r="G1069" s="198">
        <v>2021</v>
      </c>
      <c r="H1069" s="198">
        <v>2024</v>
      </c>
      <c r="I1069" s="198">
        <v>2027</v>
      </c>
    </row>
    <row r="1070" spans="1:9" x14ac:dyDescent="0.25">
      <c r="A1070" s="194" t="s">
        <v>1534</v>
      </c>
      <c r="B1070" s="195" t="s">
        <v>35</v>
      </c>
      <c r="C1070" s="194" t="s">
        <v>2585</v>
      </c>
      <c r="D1070" s="197" t="s">
        <v>1540</v>
      </c>
      <c r="E1070" s="211" t="s">
        <v>2586</v>
      </c>
      <c r="F1070" s="211" t="s">
        <v>2185</v>
      </c>
      <c r="G1070" s="198">
        <v>2021</v>
      </c>
      <c r="H1070" s="198">
        <v>2024</v>
      </c>
      <c r="I1070" s="198">
        <v>2027</v>
      </c>
    </row>
    <row r="1071" spans="1:9" x14ac:dyDescent="0.25">
      <c r="A1071" s="194" t="s">
        <v>1534</v>
      </c>
      <c r="B1071" s="195" t="s">
        <v>35</v>
      </c>
      <c r="C1071" s="194" t="s">
        <v>2588</v>
      </c>
      <c r="D1071" s="197" t="s">
        <v>1539</v>
      </c>
      <c r="E1071" s="211" t="s">
        <v>1107</v>
      </c>
      <c r="F1071" s="211" t="s">
        <v>1107</v>
      </c>
      <c r="G1071" s="198" t="s">
        <v>709</v>
      </c>
      <c r="H1071" s="198" t="s">
        <v>709</v>
      </c>
      <c r="I1071" s="198" t="s">
        <v>709</v>
      </c>
    </row>
    <row r="1072" spans="1:9" x14ac:dyDescent="0.25">
      <c r="A1072" s="194" t="s">
        <v>1534</v>
      </c>
      <c r="B1072" s="195" t="s">
        <v>35</v>
      </c>
      <c r="C1072" s="194" t="s">
        <v>2588</v>
      </c>
      <c r="D1072" s="197" t="s">
        <v>1540</v>
      </c>
      <c r="E1072" s="211" t="s">
        <v>1107</v>
      </c>
      <c r="F1072" s="211" t="s">
        <v>2589</v>
      </c>
      <c r="G1072" s="198">
        <v>2021</v>
      </c>
      <c r="H1072" s="198">
        <v>2024</v>
      </c>
      <c r="I1072" s="198">
        <v>2027</v>
      </c>
    </row>
    <row r="1073" spans="1:9" x14ac:dyDescent="0.25">
      <c r="A1073" s="194" t="s">
        <v>1534</v>
      </c>
      <c r="B1073" s="195" t="s">
        <v>35</v>
      </c>
      <c r="C1073" s="194" t="s">
        <v>2590</v>
      </c>
      <c r="D1073" s="197" t="s">
        <v>1539</v>
      </c>
      <c r="E1073" s="211" t="s">
        <v>1110</v>
      </c>
      <c r="F1073" s="211" t="s">
        <v>1110</v>
      </c>
      <c r="G1073" s="198" t="s">
        <v>709</v>
      </c>
      <c r="H1073" s="198" t="s">
        <v>709</v>
      </c>
      <c r="I1073" s="198" t="s">
        <v>709</v>
      </c>
    </row>
    <row r="1074" spans="1:9" x14ac:dyDescent="0.25">
      <c r="A1074" s="194" t="s">
        <v>1534</v>
      </c>
      <c r="B1074" s="195" t="s">
        <v>35</v>
      </c>
      <c r="C1074" s="194" t="s">
        <v>2590</v>
      </c>
      <c r="D1074" s="197" t="s">
        <v>1540</v>
      </c>
      <c r="E1074" s="211" t="s">
        <v>1110</v>
      </c>
      <c r="F1074" s="211" t="s">
        <v>1110</v>
      </c>
      <c r="G1074" s="198">
        <v>2021</v>
      </c>
      <c r="H1074" s="198">
        <v>2024</v>
      </c>
      <c r="I1074" s="198">
        <v>2027</v>
      </c>
    </row>
    <row r="1075" spans="1:9" x14ac:dyDescent="0.25">
      <c r="A1075" s="194" t="s">
        <v>1534</v>
      </c>
      <c r="B1075" s="195" t="s">
        <v>35</v>
      </c>
      <c r="C1075" s="194" t="s">
        <v>2591</v>
      </c>
      <c r="D1075" s="197" t="s">
        <v>1539</v>
      </c>
      <c r="E1075" s="211" t="s">
        <v>1112</v>
      </c>
      <c r="F1075" s="211" t="s">
        <v>1112</v>
      </c>
      <c r="G1075" s="198" t="s">
        <v>709</v>
      </c>
      <c r="H1075" s="198" t="s">
        <v>709</v>
      </c>
      <c r="I1075" s="198" t="s">
        <v>709</v>
      </c>
    </row>
    <row r="1076" spans="1:9" x14ac:dyDescent="0.25">
      <c r="A1076" s="194" t="s">
        <v>1534</v>
      </c>
      <c r="B1076" s="195" t="s">
        <v>35</v>
      </c>
      <c r="C1076" s="194" t="s">
        <v>2591</v>
      </c>
      <c r="D1076" s="197" t="s">
        <v>1540</v>
      </c>
      <c r="E1076" s="211" t="s">
        <v>1112</v>
      </c>
      <c r="F1076" s="211" t="s">
        <v>1112</v>
      </c>
      <c r="G1076" s="198">
        <v>2021</v>
      </c>
      <c r="H1076" s="198">
        <v>2024</v>
      </c>
      <c r="I1076" s="198">
        <v>2027</v>
      </c>
    </row>
    <row r="1077" spans="1:9" x14ac:dyDescent="0.25">
      <c r="A1077" s="194" t="s">
        <v>1534</v>
      </c>
      <c r="B1077" s="195" t="s">
        <v>35</v>
      </c>
      <c r="C1077" s="194" t="s">
        <v>2592</v>
      </c>
      <c r="D1077" s="197" t="s">
        <v>1539</v>
      </c>
      <c r="E1077" s="211" t="s">
        <v>2593</v>
      </c>
      <c r="F1077" s="211" t="s">
        <v>2593</v>
      </c>
      <c r="G1077" s="198" t="s">
        <v>709</v>
      </c>
      <c r="H1077" s="198" t="s">
        <v>709</v>
      </c>
      <c r="I1077" s="198" t="s">
        <v>709</v>
      </c>
    </row>
    <row r="1078" spans="1:9" x14ac:dyDescent="0.25">
      <c r="A1078" s="194" t="s">
        <v>1534</v>
      </c>
      <c r="B1078" s="195" t="s">
        <v>35</v>
      </c>
      <c r="C1078" s="194" t="s">
        <v>2592</v>
      </c>
      <c r="D1078" s="197" t="s">
        <v>1540</v>
      </c>
      <c r="E1078" s="211" t="s">
        <v>2593</v>
      </c>
      <c r="F1078" s="211" t="s">
        <v>2593</v>
      </c>
      <c r="G1078" s="198">
        <v>2021</v>
      </c>
      <c r="H1078" s="198">
        <v>2024</v>
      </c>
      <c r="I1078" s="198">
        <v>2027</v>
      </c>
    </row>
    <row r="1079" spans="1:9" x14ac:dyDescent="0.25">
      <c r="A1079" s="194" t="s">
        <v>1534</v>
      </c>
      <c r="B1079" s="195" t="s">
        <v>35</v>
      </c>
      <c r="C1079" s="194" t="s">
        <v>2592</v>
      </c>
      <c r="D1079" s="197" t="s">
        <v>1540</v>
      </c>
      <c r="E1079" s="211" t="s">
        <v>2593</v>
      </c>
      <c r="F1079" s="211" t="s">
        <v>2594</v>
      </c>
      <c r="G1079" s="198">
        <v>2021</v>
      </c>
      <c r="H1079" s="198">
        <v>2024</v>
      </c>
      <c r="I1079" s="198">
        <v>2027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J29"/>
  <sheetViews>
    <sheetView workbookViewId="0">
      <selection activeCell="G2" sqref="G2"/>
    </sheetView>
  </sheetViews>
  <sheetFormatPr defaultRowHeight="15" outlineLevelCol="1" x14ac:dyDescent="0.25"/>
  <cols>
    <col min="1" max="4" width="19.625" style="1" customWidth="1"/>
    <col min="5" max="5" width="19.625" style="170" customWidth="1" outlineLevel="1"/>
    <col min="6" max="6" width="19.625" style="1" customWidth="1"/>
    <col min="7" max="7" width="26.625" style="1" bestFit="1" customWidth="1"/>
    <col min="10" max="10" width="19.375" bestFit="1" customWidth="1"/>
  </cols>
  <sheetData>
    <row r="1" spans="1:10" x14ac:dyDescent="0.25">
      <c r="A1" s="241" t="s">
        <v>517</v>
      </c>
      <c r="B1" s="241"/>
      <c r="C1" s="241"/>
      <c r="D1" s="241"/>
      <c r="E1" s="241"/>
      <c r="F1" s="241"/>
      <c r="G1" s="224"/>
    </row>
    <row r="2" spans="1:10" ht="30" x14ac:dyDescent="0.25">
      <c r="A2" s="164" t="s">
        <v>518</v>
      </c>
      <c r="B2" s="164" t="s">
        <v>478</v>
      </c>
      <c r="C2" s="164" t="s">
        <v>479</v>
      </c>
      <c r="D2" s="164" t="s">
        <v>480</v>
      </c>
      <c r="E2" s="165" t="s">
        <v>1454</v>
      </c>
      <c r="F2" s="165" t="s">
        <v>481</v>
      </c>
      <c r="G2" s="165" t="s">
        <v>2717</v>
      </c>
    </row>
    <row r="3" spans="1:10" ht="30" x14ac:dyDescent="0.25">
      <c r="A3" s="25" t="s">
        <v>519</v>
      </c>
      <c r="B3" s="238" t="s">
        <v>210</v>
      </c>
      <c r="C3" s="238" t="s">
        <v>520</v>
      </c>
      <c r="D3" s="19" t="s">
        <v>521</v>
      </c>
      <c r="E3" s="166">
        <v>62.2</v>
      </c>
      <c r="F3" s="20">
        <v>42913</v>
      </c>
      <c r="G3" s="20" t="s">
        <v>2720</v>
      </c>
      <c r="I3" s="226"/>
      <c r="J3" s="228"/>
    </row>
    <row r="4" spans="1:10" ht="30" x14ac:dyDescent="0.25">
      <c r="A4" s="26" t="s">
        <v>522</v>
      </c>
      <c r="B4" s="239"/>
      <c r="C4" s="239"/>
      <c r="D4" s="18" t="s">
        <v>523</v>
      </c>
      <c r="E4" s="167">
        <v>19</v>
      </c>
      <c r="F4" s="17">
        <v>42913</v>
      </c>
      <c r="G4" s="17" t="s">
        <v>2720</v>
      </c>
      <c r="H4" s="1"/>
      <c r="I4" s="226"/>
      <c r="J4" s="228"/>
    </row>
    <row r="5" spans="1:10" ht="45.75" thickBot="1" x14ac:dyDescent="0.3">
      <c r="A5" s="27" t="s">
        <v>524</v>
      </c>
      <c r="B5" s="240"/>
      <c r="C5" s="240"/>
      <c r="D5" s="21" t="s">
        <v>525</v>
      </c>
      <c r="E5" s="168">
        <v>0.8</v>
      </c>
      <c r="F5" s="22">
        <v>42913</v>
      </c>
      <c r="G5" s="22" t="s">
        <v>2718</v>
      </c>
      <c r="H5" s="1"/>
      <c r="I5" s="226"/>
      <c r="J5" s="228"/>
    </row>
    <row r="6" spans="1:10" ht="60.75" thickBot="1" x14ac:dyDescent="0.3">
      <c r="A6" s="28" t="s">
        <v>526</v>
      </c>
      <c r="B6" s="23" t="s">
        <v>367</v>
      </c>
      <c r="C6" s="23" t="s">
        <v>527</v>
      </c>
      <c r="D6" s="23" t="s">
        <v>528</v>
      </c>
      <c r="E6" s="169">
        <v>15.1</v>
      </c>
      <c r="F6" s="24">
        <v>43018</v>
      </c>
      <c r="G6" s="24" t="s">
        <v>2718</v>
      </c>
      <c r="H6" s="1"/>
      <c r="I6" s="226"/>
      <c r="J6" s="228"/>
    </row>
    <row r="7" spans="1:10" ht="45" x14ac:dyDescent="0.25">
      <c r="A7" s="25" t="s">
        <v>529</v>
      </c>
      <c r="B7" s="238" t="s">
        <v>238</v>
      </c>
      <c r="C7" s="238" t="s">
        <v>239</v>
      </c>
      <c r="D7" s="19" t="s">
        <v>530</v>
      </c>
      <c r="E7" s="166">
        <v>24</v>
      </c>
      <c r="F7" s="20">
        <v>43013</v>
      </c>
      <c r="G7" s="20" t="s">
        <v>2718</v>
      </c>
      <c r="H7" s="1"/>
      <c r="I7" s="226"/>
      <c r="J7" s="228"/>
    </row>
    <row r="8" spans="1:10" ht="30" x14ac:dyDescent="0.25">
      <c r="A8" s="26" t="s">
        <v>531</v>
      </c>
      <c r="B8" s="239"/>
      <c r="C8" s="239"/>
      <c r="D8" s="18" t="s">
        <v>532</v>
      </c>
      <c r="E8" s="167">
        <v>1.6</v>
      </c>
      <c r="F8" s="17" t="s">
        <v>2602</v>
      </c>
      <c r="G8" s="17" t="s">
        <v>2722</v>
      </c>
      <c r="H8" s="1"/>
      <c r="I8" s="226"/>
      <c r="J8" s="228"/>
    </row>
    <row r="9" spans="1:10" ht="45" x14ac:dyDescent="0.25">
      <c r="A9" s="26" t="s">
        <v>533</v>
      </c>
      <c r="B9" s="239"/>
      <c r="C9" s="239"/>
      <c r="D9" s="18" t="s">
        <v>534</v>
      </c>
      <c r="E9" s="167">
        <v>7.5</v>
      </c>
      <c r="F9" s="17">
        <v>42732</v>
      </c>
      <c r="G9" s="17" t="s">
        <v>2723</v>
      </c>
      <c r="H9" s="1"/>
      <c r="I9" s="226"/>
      <c r="J9" s="228"/>
    </row>
    <row r="10" spans="1:10" ht="60" x14ac:dyDescent="0.25">
      <c r="A10" s="26" t="s">
        <v>535</v>
      </c>
      <c r="B10" s="239"/>
      <c r="C10" s="239"/>
      <c r="D10" s="18" t="s">
        <v>536</v>
      </c>
      <c r="E10" s="167">
        <v>6</v>
      </c>
      <c r="F10" s="17" t="s">
        <v>2603</v>
      </c>
      <c r="G10" s="17" t="s">
        <v>2718</v>
      </c>
      <c r="H10" s="1"/>
      <c r="I10" s="226"/>
      <c r="J10" s="228"/>
    </row>
    <row r="11" spans="1:10" ht="60.75" thickBot="1" x14ac:dyDescent="0.3">
      <c r="A11" s="27" t="s">
        <v>537</v>
      </c>
      <c r="B11" s="240"/>
      <c r="C11" s="240"/>
      <c r="D11" s="21" t="s">
        <v>538</v>
      </c>
      <c r="E11" s="168">
        <v>0.5</v>
      </c>
      <c r="F11" s="22">
        <v>42733</v>
      </c>
      <c r="G11" s="22" t="s">
        <v>2719</v>
      </c>
      <c r="H11" s="1"/>
      <c r="I11" s="226"/>
      <c r="J11" s="228"/>
    </row>
    <row r="12" spans="1:10" ht="45" x14ac:dyDescent="0.25">
      <c r="A12" s="25" t="s">
        <v>539</v>
      </c>
      <c r="B12" s="238" t="s">
        <v>366</v>
      </c>
      <c r="C12" s="238" t="s">
        <v>115</v>
      </c>
      <c r="D12" s="19" t="s">
        <v>115</v>
      </c>
      <c r="E12" s="166">
        <v>79.599999999999994</v>
      </c>
      <c r="F12" s="20" t="s">
        <v>2604</v>
      </c>
      <c r="G12" s="20" t="s">
        <v>2720</v>
      </c>
      <c r="H12" s="1"/>
      <c r="I12" s="226"/>
      <c r="J12" s="228"/>
    </row>
    <row r="13" spans="1:10" ht="30" x14ac:dyDescent="0.25">
      <c r="A13" s="26" t="s">
        <v>540</v>
      </c>
      <c r="B13" s="239"/>
      <c r="C13" s="239"/>
      <c r="D13" s="18" t="s">
        <v>541</v>
      </c>
      <c r="E13" s="167">
        <v>25.4</v>
      </c>
      <c r="F13" s="17">
        <v>42957</v>
      </c>
      <c r="G13" s="17" t="s">
        <v>2720</v>
      </c>
      <c r="H13" s="1"/>
      <c r="I13" s="226"/>
      <c r="J13" s="228"/>
    </row>
    <row r="14" spans="1:10" ht="45" x14ac:dyDescent="0.25">
      <c r="A14" s="26" t="s">
        <v>542</v>
      </c>
      <c r="B14" s="239"/>
      <c r="C14" s="239"/>
      <c r="D14" s="18" t="s">
        <v>543</v>
      </c>
      <c r="E14" s="167">
        <v>3.5</v>
      </c>
      <c r="F14" s="17">
        <v>43009</v>
      </c>
      <c r="G14" s="17" t="s">
        <v>2718</v>
      </c>
      <c r="H14" s="1"/>
      <c r="I14" s="226"/>
      <c r="J14" s="228"/>
    </row>
    <row r="15" spans="1:10" ht="45" x14ac:dyDescent="0.25">
      <c r="A15" s="26" t="s">
        <v>544</v>
      </c>
      <c r="B15" s="239"/>
      <c r="C15" s="239"/>
      <c r="D15" s="18" t="s">
        <v>545</v>
      </c>
      <c r="E15" s="167">
        <v>1.7</v>
      </c>
      <c r="F15" s="17">
        <v>42944</v>
      </c>
      <c r="G15" s="17" t="s">
        <v>2718</v>
      </c>
      <c r="H15" s="1"/>
      <c r="I15" s="226"/>
      <c r="J15" s="228"/>
    </row>
    <row r="16" spans="1:10" ht="45" x14ac:dyDescent="0.25">
      <c r="A16" s="26" t="s">
        <v>546</v>
      </c>
      <c r="B16" s="239"/>
      <c r="C16" s="239"/>
      <c r="D16" s="18" t="s">
        <v>547</v>
      </c>
      <c r="E16" s="167">
        <v>1.2</v>
      </c>
      <c r="F16" s="17">
        <v>42958</v>
      </c>
      <c r="G16" s="17" t="s">
        <v>2718</v>
      </c>
      <c r="H16" s="1"/>
      <c r="I16" s="226"/>
      <c r="J16" s="228"/>
    </row>
    <row r="17" spans="1:10" ht="45.75" thickBot="1" x14ac:dyDescent="0.3">
      <c r="A17" s="27" t="s">
        <v>548</v>
      </c>
      <c r="B17" s="240"/>
      <c r="C17" s="240"/>
      <c r="D17" s="21" t="s">
        <v>525</v>
      </c>
      <c r="E17" s="168">
        <v>7.8</v>
      </c>
      <c r="F17" s="22">
        <v>43009</v>
      </c>
      <c r="G17" s="22" t="s">
        <v>2718</v>
      </c>
      <c r="H17" s="225"/>
      <c r="I17" s="226"/>
      <c r="J17" s="229"/>
    </row>
    <row r="18" spans="1:10" ht="45" x14ac:dyDescent="0.25">
      <c r="A18" s="25" t="s">
        <v>549</v>
      </c>
      <c r="B18" s="238" t="s">
        <v>170</v>
      </c>
      <c r="C18" s="238" t="s">
        <v>550</v>
      </c>
      <c r="D18" s="19" t="s">
        <v>550</v>
      </c>
      <c r="E18" s="166">
        <v>111.2</v>
      </c>
      <c r="F18" s="20">
        <v>42400</v>
      </c>
      <c r="G18" s="20" t="s">
        <v>2719</v>
      </c>
      <c r="H18" s="1"/>
      <c r="I18" s="226"/>
      <c r="J18" s="228"/>
    </row>
    <row r="19" spans="1:10" ht="45" x14ac:dyDescent="0.25">
      <c r="A19" s="26" t="s">
        <v>551</v>
      </c>
      <c r="B19" s="239"/>
      <c r="C19" s="239"/>
      <c r="D19" s="18" t="s">
        <v>552</v>
      </c>
      <c r="E19" s="167">
        <v>40.6</v>
      </c>
      <c r="F19" s="17">
        <v>43097</v>
      </c>
      <c r="G19" s="17" t="s">
        <v>2718</v>
      </c>
      <c r="H19" s="1"/>
      <c r="I19" s="226"/>
      <c r="J19" s="228"/>
    </row>
    <row r="20" spans="1:10" ht="45.75" thickBot="1" x14ac:dyDescent="0.3">
      <c r="A20" s="27" t="s">
        <v>553</v>
      </c>
      <c r="B20" s="240"/>
      <c r="C20" s="240"/>
      <c r="D20" s="21" t="s">
        <v>525</v>
      </c>
      <c r="E20" s="168">
        <v>6.8</v>
      </c>
      <c r="F20" s="22">
        <v>42400</v>
      </c>
      <c r="G20" s="22" t="s">
        <v>2719</v>
      </c>
      <c r="H20" s="225"/>
      <c r="I20" s="226"/>
      <c r="J20" s="229"/>
    </row>
    <row r="21" spans="1:10" ht="30" x14ac:dyDescent="0.25">
      <c r="A21" s="25" t="s">
        <v>554</v>
      </c>
      <c r="B21" s="238" t="s">
        <v>233</v>
      </c>
      <c r="C21" s="238" t="s">
        <v>555</v>
      </c>
      <c r="D21" s="19" t="s">
        <v>556</v>
      </c>
      <c r="E21" s="166">
        <v>23.5</v>
      </c>
      <c r="F21" s="20">
        <v>42854</v>
      </c>
      <c r="G21" s="20" t="s">
        <v>2720</v>
      </c>
      <c r="H21" s="1"/>
      <c r="I21" s="226"/>
      <c r="J21" s="228"/>
    </row>
    <row r="22" spans="1:10" ht="30" x14ac:dyDescent="0.25">
      <c r="A22" s="26" t="s">
        <v>557</v>
      </c>
      <c r="B22" s="239"/>
      <c r="C22" s="239"/>
      <c r="D22" s="18" t="s">
        <v>558</v>
      </c>
      <c r="E22" s="167">
        <v>23.2</v>
      </c>
      <c r="F22" s="17">
        <v>42854</v>
      </c>
      <c r="G22" s="17" t="s">
        <v>2720</v>
      </c>
      <c r="H22" s="1"/>
      <c r="I22" s="226"/>
      <c r="J22" s="228"/>
    </row>
    <row r="23" spans="1:10" ht="30.75" thickBot="1" x14ac:dyDescent="0.3">
      <c r="A23" s="27" t="s">
        <v>559</v>
      </c>
      <c r="B23" s="240"/>
      <c r="C23" s="240"/>
      <c r="D23" s="21" t="s">
        <v>560</v>
      </c>
      <c r="E23" s="168">
        <v>3</v>
      </c>
      <c r="F23" s="22">
        <v>42854</v>
      </c>
      <c r="G23" s="22" t="s">
        <v>2722</v>
      </c>
      <c r="H23" s="1"/>
      <c r="I23" s="226"/>
      <c r="J23" s="228"/>
    </row>
    <row r="24" spans="1:10" s="1" customFormat="1" ht="60.75" thickBot="1" x14ac:dyDescent="0.3">
      <c r="A24" s="28" t="s">
        <v>1458</v>
      </c>
      <c r="B24" s="23" t="s">
        <v>367</v>
      </c>
      <c r="C24" s="23" t="s">
        <v>527</v>
      </c>
      <c r="D24" s="23" t="s">
        <v>1459</v>
      </c>
      <c r="E24" s="169">
        <v>9.6</v>
      </c>
      <c r="F24" s="24">
        <v>43453</v>
      </c>
      <c r="G24" s="24" t="s">
        <v>2724</v>
      </c>
      <c r="I24" s="226"/>
      <c r="J24" s="228"/>
    </row>
    <row r="25" spans="1:10" s="1" customFormat="1" ht="60.75" thickBot="1" x14ac:dyDescent="0.3">
      <c r="A25" s="28" t="s">
        <v>1480</v>
      </c>
      <c r="B25" s="23" t="s">
        <v>238</v>
      </c>
      <c r="C25" s="23" t="s">
        <v>239</v>
      </c>
      <c r="D25" s="23" t="s">
        <v>1481</v>
      </c>
      <c r="E25" s="169">
        <v>9.5</v>
      </c>
      <c r="F25" s="24" t="s">
        <v>1482</v>
      </c>
      <c r="G25" s="24" t="s">
        <v>2720</v>
      </c>
      <c r="I25" s="226"/>
      <c r="J25" s="228"/>
    </row>
    <row r="26" spans="1:10" ht="30" x14ac:dyDescent="0.25">
      <c r="A26" s="25" t="s">
        <v>1502</v>
      </c>
      <c r="B26" s="238" t="s">
        <v>1505</v>
      </c>
      <c r="C26" s="238" t="s">
        <v>1506</v>
      </c>
      <c r="D26" s="158" t="s">
        <v>1507</v>
      </c>
      <c r="E26" s="166">
        <v>190</v>
      </c>
      <c r="F26" s="185">
        <v>43983</v>
      </c>
      <c r="G26" s="185" t="s">
        <v>2721</v>
      </c>
      <c r="H26" s="227"/>
      <c r="I26" s="226"/>
      <c r="J26" s="229"/>
    </row>
    <row r="27" spans="1:10" ht="30" x14ac:dyDescent="0.25">
      <c r="A27" s="26" t="s">
        <v>1503</v>
      </c>
      <c r="B27" s="239"/>
      <c r="C27" s="239"/>
      <c r="D27" s="159" t="s">
        <v>1508</v>
      </c>
      <c r="E27" s="167">
        <v>99.9</v>
      </c>
      <c r="F27" s="186">
        <v>43983</v>
      </c>
      <c r="G27" s="186" t="s">
        <v>2721</v>
      </c>
      <c r="H27" s="227"/>
      <c r="I27" s="226"/>
      <c r="J27" s="228"/>
    </row>
    <row r="28" spans="1:10" ht="45.75" thickBot="1" x14ac:dyDescent="0.3">
      <c r="A28" s="27" t="s">
        <v>1504</v>
      </c>
      <c r="B28" s="240"/>
      <c r="C28" s="240"/>
      <c r="D28" s="160" t="s">
        <v>525</v>
      </c>
      <c r="E28" s="168">
        <v>5.9</v>
      </c>
      <c r="F28" s="187">
        <v>43983</v>
      </c>
      <c r="G28" s="187" t="s">
        <v>2721</v>
      </c>
      <c r="H28" s="227"/>
      <c r="I28" s="226"/>
      <c r="J28" s="228"/>
    </row>
    <row r="29" spans="1:10" s="1" customFormat="1" ht="60.75" thickBot="1" x14ac:dyDescent="0.3">
      <c r="A29" s="28" t="s">
        <v>1509</v>
      </c>
      <c r="B29" s="23" t="s">
        <v>367</v>
      </c>
      <c r="C29" s="23" t="s">
        <v>527</v>
      </c>
      <c r="D29" s="23" t="s">
        <v>1510</v>
      </c>
      <c r="E29" s="169">
        <v>6.6</v>
      </c>
      <c r="F29" s="188">
        <v>43800</v>
      </c>
      <c r="G29" s="188" t="s">
        <v>2721</v>
      </c>
      <c r="H29" s="227"/>
      <c r="I29" s="226"/>
      <c r="J29" s="229"/>
    </row>
  </sheetData>
  <mergeCells count="13">
    <mergeCell ref="B12:B17"/>
    <mergeCell ref="C12:C17"/>
    <mergeCell ref="A1:F1"/>
    <mergeCell ref="B3:B5"/>
    <mergeCell ref="C3:C5"/>
    <mergeCell ref="B7:B11"/>
    <mergeCell ref="C7:C11"/>
    <mergeCell ref="B26:B28"/>
    <mergeCell ref="C26:C28"/>
    <mergeCell ref="B18:B20"/>
    <mergeCell ref="C18:C20"/>
    <mergeCell ref="B21:B23"/>
    <mergeCell ref="C21:C2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/>
  <dimension ref="A1:G39"/>
  <sheetViews>
    <sheetView zoomScale="85" zoomScaleNormal="85" workbookViewId="0">
      <selection activeCell="L7" sqref="L7"/>
    </sheetView>
  </sheetViews>
  <sheetFormatPr defaultRowHeight="15" outlineLevelCol="1" x14ac:dyDescent="0.25"/>
  <cols>
    <col min="1" max="1" width="16.75" style="1" customWidth="1"/>
    <col min="2" max="2" width="14.125" style="1" customWidth="1"/>
    <col min="3" max="3" width="16.75" style="1" customWidth="1"/>
    <col min="4" max="4" width="15.25" style="1" customWidth="1"/>
    <col min="5" max="5" width="15.25" style="2" customWidth="1" outlineLevel="1"/>
    <col min="6" max="6" width="15.375" style="1" customWidth="1"/>
    <col min="7" max="7" width="48.125" style="1" bestFit="1" customWidth="1"/>
  </cols>
  <sheetData>
    <row r="1" spans="1:7" ht="15.75" thickBot="1" x14ac:dyDescent="0.3">
      <c r="A1" s="248" t="s">
        <v>476</v>
      </c>
      <c r="B1" s="249"/>
      <c r="C1" s="249"/>
      <c r="D1" s="249"/>
      <c r="E1" s="249"/>
      <c r="F1" s="250"/>
      <c r="G1"/>
    </row>
    <row r="2" spans="1:7" ht="45.75" thickBot="1" x14ac:dyDescent="0.3">
      <c r="A2" s="30" t="s">
        <v>477</v>
      </c>
      <c r="B2" s="30" t="s">
        <v>478</v>
      </c>
      <c r="C2" s="30" t="s">
        <v>479</v>
      </c>
      <c r="D2" s="30" t="s">
        <v>480</v>
      </c>
      <c r="E2" s="30" t="s">
        <v>1453</v>
      </c>
      <c r="F2" s="31" t="s">
        <v>481</v>
      </c>
      <c r="G2" s="31" t="s">
        <v>2717</v>
      </c>
    </row>
    <row r="3" spans="1:7" ht="96.75" customHeight="1" x14ac:dyDescent="0.25">
      <c r="A3" s="34" t="s">
        <v>482</v>
      </c>
      <c r="B3" s="238" t="s">
        <v>2595</v>
      </c>
      <c r="C3" s="238" t="s">
        <v>483</v>
      </c>
      <c r="D3" s="29" t="s">
        <v>484</v>
      </c>
      <c r="E3" s="166">
        <v>57.3</v>
      </c>
      <c r="F3" s="20">
        <v>42555</v>
      </c>
      <c r="G3" s="20" t="s">
        <v>2726</v>
      </c>
    </row>
    <row r="4" spans="1:7" ht="120.75" thickBot="1" x14ac:dyDescent="0.3">
      <c r="A4" s="35" t="s">
        <v>485</v>
      </c>
      <c r="B4" s="240"/>
      <c r="C4" s="240"/>
      <c r="D4" s="32" t="s">
        <v>486</v>
      </c>
      <c r="E4" s="168">
        <v>36.299999999999997</v>
      </c>
      <c r="F4" s="22" t="s">
        <v>487</v>
      </c>
      <c r="G4" s="22" t="s">
        <v>2726</v>
      </c>
    </row>
    <row r="5" spans="1:7" ht="60.75" thickBot="1" x14ac:dyDescent="0.3">
      <c r="A5" s="36" t="s">
        <v>488</v>
      </c>
      <c r="B5" s="23" t="s">
        <v>2054</v>
      </c>
      <c r="C5" s="23" t="s">
        <v>204</v>
      </c>
      <c r="D5" s="33" t="s">
        <v>489</v>
      </c>
      <c r="E5" s="169">
        <v>0.7</v>
      </c>
      <c r="F5" s="24">
        <v>42619</v>
      </c>
      <c r="G5" s="24" t="s">
        <v>2719</v>
      </c>
    </row>
    <row r="6" spans="1:7" ht="45.75" thickBot="1" x14ac:dyDescent="0.3">
      <c r="A6" s="36" t="s">
        <v>490</v>
      </c>
      <c r="B6" s="23" t="s">
        <v>2039</v>
      </c>
      <c r="C6" s="23" t="s">
        <v>491</v>
      </c>
      <c r="D6" s="33" t="s">
        <v>492</v>
      </c>
      <c r="E6" s="169">
        <v>2.5</v>
      </c>
      <c r="F6" s="24">
        <v>42557</v>
      </c>
      <c r="G6" s="24" t="s">
        <v>2719</v>
      </c>
    </row>
    <row r="7" spans="1:7" ht="60" x14ac:dyDescent="0.25">
      <c r="A7" s="34" t="s">
        <v>493</v>
      </c>
      <c r="B7" s="238" t="s">
        <v>1634</v>
      </c>
      <c r="C7" s="238" t="s">
        <v>121</v>
      </c>
      <c r="D7" s="29" t="s">
        <v>494</v>
      </c>
      <c r="E7" s="166">
        <v>6.1</v>
      </c>
      <c r="F7" s="20" t="s">
        <v>495</v>
      </c>
      <c r="G7" s="20" t="s">
        <v>2718</v>
      </c>
    </row>
    <row r="8" spans="1:7" ht="60.75" thickBot="1" x14ac:dyDescent="0.3">
      <c r="A8" s="35" t="s">
        <v>496</v>
      </c>
      <c r="B8" s="240"/>
      <c r="C8" s="240"/>
      <c r="D8" s="32" t="s">
        <v>497</v>
      </c>
      <c r="E8" s="168">
        <v>0.9</v>
      </c>
      <c r="F8" s="22" t="s">
        <v>498</v>
      </c>
      <c r="G8" s="22" t="s">
        <v>2718</v>
      </c>
    </row>
    <row r="9" spans="1:7" ht="45.75" thickBot="1" x14ac:dyDescent="0.3">
      <c r="A9" s="36" t="s">
        <v>499</v>
      </c>
      <c r="B9" s="23" t="s">
        <v>2242</v>
      </c>
      <c r="C9" s="23" t="s">
        <v>500</v>
      </c>
      <c r="D9" s="33" t="s">
        <v>501</v>
      </c>
      <c r="E9" s="169">
        <v>1.3</v>
      </c>
      <c r="F9" s="24">
        <v>42800</v>
      </c>
      <c r="G9" s="24" t="s">
        <v>2718</v>
      </c>
    </row>
    <row r="10" spans="1:7" ht="60.75" thickBot="1" x14ac:dyDescent="0.3">
      <c r="A10" s="36" t="s">
        <v>502</v>
      </c>
      <c r="B10" s="23" t="s">
        <v>1764</v>
      </c>
      <c r="C10" s="23" t="s">
        <v>1455</v>
      </c>
      <c r="D10" s="33" t="s">
        <v>503</v>
      </c>
      <c r="E10" s="169">
        <v>1.4</v>
      </c>
      <c r="F10" s="24">
        <v>43088</v>
      </c>
      <c r="G10" s="24" t="s">
        <v>2718</v>
      </c>
    </row>
    <row r="11" spans="1:7" ht="30.75" thickBot="1" x14ac:dyDescent="0.3">
      <c r="A11" s="36" t="s">
        <v>504</v>
      </c>
      <c r="B11" s="23" t="s">
        <v>1998</v>
      </c>
      <c r="C11" s="23" t="s">
        <v>1456</v>
      </c>
      <c r="D11" s="33" t="s">
        <v>505</v>
      </c>
      <c r="E11" s="169">
        <v>8.6999999999999993</v>
      </c>
      <c r="F11" s="24" t="s">
        <v>506</v>
      </c>
      <c r="G11" s="24" t="s">
        <v>2719</v>
      </c>
    </row>
    <row r="12" spans="1:7" ht="45" x14ac:dyDescent="0.25">
      <c r="A12" s="34" t="s">
        <v>507</v>
      </c>
      <c r="B12" s="238" t="s">
        <v>1457</v>
      </c>
      <c r="C12" s="238" t="s">
        <v>153</v>
      </c>
      <c r="D12" s="29" t="s">
        <v>508</v>
      </c>
      <c r="E12" s="166">
        <v>4.2</v>
      </c>
      <c r="F12" s="20">
        <v>42473</v>
      </c>
      <c r="G12" s="20" t="s">
        <v>2719</v>
      </c>
    </row>
    <row r="13" spans="1:7" ht="15.75" thickBot="1" x14ac:dyDescent="0.3">
      <c r="A13" s="35" t="s">
        <v>509</v>
      </c>
      <c r="B13" s="240"/>
      <c r="C13" s="240"/>
      <c r="D13" s="32" t="s">
        <v>510</v>
      </c>
      <c r="E13" s="168">
        <v>0.3</v>
      </c>
      <c r="F13" s="22">
        <v>42473</v>
      </c>
      <c r="G13" s="22" t="s">
        <v>2719</v>
      </c>
    </row>
    <row r="14" spans="1:7" ht="45.75" thickBot="1" x14ac:dyDescent="0.3">
      <c r="A14" s="36" t="s">
        <v>511</v>
      </c>
      <c r="B14" s="23" t="s">
        <v>2596</v>
      </c>
      <c r="C14" s="23" t="s">
        <v>512</v>
      </c>
      <c r="D14" s="33" t="s">
        <v>512</v>
      </c>
      <c r="E14" s="169">
        <v>4.3</v>
      </c>
      <c r="F14" s="24">
        <v>42544</v>
      </c>
      <c r="G14" s="24" t="s">
        <v>2719</v>
      </c>
    </row>
    <row r="15" spans="1:7" ht="60" x14ac:dyDescent="0.25">
      <c r="A15" s="34" t="s">
        <v>513</v>
      </c>
      <c r="B15" s="238" t="s">
        <v>2597</v>
      </c>
      <c r="C15" s="238" t="s">
        <v>250</v>
      </c>
      <c r="D15" s="29" t="s">
        <v>514</v>
      </c>
      <c r="E15" s="166">
        <v>11.8</v>
      </c>
      <c r="F15" s="20">
        <v>43091</v>
      </c>
      <c r="G15" s="20" t="s">
        <v>2718</v>
      </c>
    </row>
    <row r="16" spans="1:7" ht="90.75" thickBot="1" x14ac:dyDescent="0.3">
      <c r="A16" s="35" t="s">
        <v>515</v>
      </c>
      <c r="B16" s="240"/>
      <c r="C16" s="240"/>
      <c r="D16" s="32" t="s">
        <v>516</v>
      </c>
      <c r="E16" s="168">
        <v>1.2</v>
      </c>
      <c r="F16" s="22">
        <v>43091</v>
      </c>
      <c r="G16" s="22" t="s">
        <v>2722</v>
      </c>
    </row>
    <row r="17" spans="1:7" s="1" customFormat="1" ht="90.75" thickBot="1" x14ac:dyDescent="0.3">
      <c r="A17" s="36" t="s">
        <v>1460</v>
      </c>
      <c r="B17" s="23" t="s">
        <v>2054</v>
      </c>
      <c r="C17" s="23" t="s">
        <v>1461</v>
      </c>
      <c r="D17" s="33" t="s">
        <v>1462</v>
      </c>
      <c r="E17" s="169">
        <v>3.2</v>
      </c>
      <c r="F17" s="24">
        <v>43275</v>
      </c>
      <c r="G17" s="24" t="s">
        <v>2724</v>
      </c>
    </row>
    <row r="18" spans="1:7" s="1" customFormat="1" ht="45" x14ac:dyDescent="0.25">
      <c r="A18" s="34" t="s">
        <v>1463</v>
      </c>
      <c r="B18" s="238" t="s">
        <v>1579</v>
      </c>
      <c r="C18" s="238" t="s">
        <v>116</v>
      </c>
      <c r="D18" s="29" t="s">
        <v>1465</v>
      </c>
      <c r="E18" s="166">
        <v>22.5</v>
      </c>
      <c r="F18" s="20">
        <v>43433</v>
      </c>
      <c r="G18" s="20" t="s">
        <v>2725</v>
      </c>
    </row>
    <row r="19" spans="1:7" s="1" customFormat="1" ht="45.75" thickBot="1" x14ac:dyDescent="0.3">
      <c r="A19" s="35" t="s">
        <v>1464</v>
      </c>
      <c r="B19" s="240"/>
      <c r="C19" s="240"/>
      <c r="D19" s="32" t="s">
        <v>1466</v>
      </c>
      <c r="E19" s="168">
        <v>33.4</v>
      </c>
      <c r="F19" s="22">
        <v>43262</v>
      </c>
      <c r="G19" s="22" t="s">
        <v>2725</v>
      </c>
    </row>
    <row r="20" spans="1:7" s="1" customFormat="1" ht="45.75" thickBot="1" x14ac:dyDescent="0.3">
      <c r="A20" s="36" t="s">
        <v>1467</v>
      </c>
      <c r="B20" s="23" t="s">
        <v>1984</v>
      </c>
      <c r="C20" s="23" t="s">
        <v>1468</v>
      </c>
      <c r="D20" s="33" t="s">
        <v>1469</v>
      </c>
      <c r="E20" s="169">
        <v>6</v>
      </c>
      <c r="F20" s="24">
        <v>43174</v>
      </c>
      <c r="G20" s="24" t="s">
        <v>2725</v>
      </c>
    </row>
    <row r="21" spans="1:7" s="1" customFormat="1" ht="45" x14ac:dyDescent="0.25">
      <c r="A21" s="34" t="s">
        <v>1470</v>
      </c>
      <c r="B21" s="251" t="s">
        <v>1998</v>
      </c>
      <c r="C21" s="254" t="s">
        <v>1474</v>
      </c>
      <c r="D21" s="29" t="s">
        <v>1475</v>
      </c>
      <c r="E21" s="166">
        <v>21.7</v>
      </c>
      <c r="F21" s="20">
        <v>43407</v>
      </c>
      <c r="G21" s="20" t="s">
        <v>2725</v>
      </c>
    </row>
    <row r="22" spans="1:7" ht="30" x14ac:dyDescent="0.25">
      <c r="A22" s="171" t="s">
        <v>1471</v>
      </c>
      <c r="B22" s="252"/>
      <c r="C22" s="255"/>
      <c r="D22" s="172" t="s">
        <v>1476</v>
      </c>
      <c r="E22" s="217">
        <v>6.8</v>
      </c>
      <c r="F22" s="173">
        <v>43214</v>
      </c>
      <c r="G22" s="173" t="s">
        <v>2725</v>
      </c>
    </row>
    <row r="23" spans="1:7" ht="45" x14ac:dyDescent="0.25">
      <c r="A23" s="171" t="s">
        <v>1472</v>
      </c>
      <c r="B23" s="252"/>
      <c r="C23" s="255"/>
      <c r="D23" s="172" t="s">
        <v>1477</v>
      </c>
      <c r="E23" s="217">
        <v>2</v>
      </c>
      <c r="F23" s="174" t="s">
        <v>1479</v>
      </c>
      <c r="G23" s="174" t="s">
        <v>2725</v>
      </c>
    </row>
    <row r="24" spans="1:7" s="1" customFormat="1" ht="60.75" thickBot="1" x14ac:dyDescent="0.3">
      <c r="A24" s="35" t="s">
        <v>1473</v>
      </c>
      <c r="B24" s="253"/>
      <c r="C24" s="256"/>
      <c r="D24" s="32" t="s">
        <v>1478</v>
      </c>
      <c r="E24" s="168">
        <v>1.7</v>
      </c>
      <c r="F24" s="22">
        <v>43407</v>
      </c>
      <c r="G24" s="22" t="s">
        <v>2725</v>
      </c>
    </row>
    <row r="25" spans="1:7" ht="30" x14ac:dyDescent="0.25">
      <c r="A25" s="175" t="s">
        <v>1483</v>
      </c>
      <c r="B25" s="242" t="s">
        <v>2054</v>
      </c>
      <c r="C25" s="245" t="s">
        <v>1461</v>
      </c>
      <c r="D25" s="177" t="s">
        <v>1486</v>
      </c>
      <c r="E25" s="218">
        <v>18.7</v>
      </c>
      <c r="F25" s="179">
        <v>43983</v>
      </c>
      <c r="G25" s="179" t="s">
        <v>2721</v>
      </c>
    </row>
    <row r="26" spans="1:7" ht="45" x14ac:dyDescent="0.25">
      <c r="A26" s="16" t="s">
        <v>1484</v>
      </c>
      <c r="B26" s="243"/>
      <c r="C26" s="246"/>
      <c r="D26" s="3" t="s">
        <v>1487</v>
      </c>
      <c r="E26" s="217">
        <v>0.44</v>
      </c>
      <c r="F26" s="180">
        <v>43983</v>
      </c>
      <c r="G26" s="180" t="s">
        <v>2721</v>
      </c>
    </row>
    <row r="27" spans="1:7" ht="45.75" thickBot="1" x14ac:dyDescent="0.3">
      <c r="A27" s="176" t="s">
        <v>1485</v>
      </c>
      <c r="B27" s="244"/>
      <c r="C27" s="247"/>
      <c r="D27" s="178" t="s">
        <v>1488</v>
      </c>
      <c r="E27" s="219">
        <v>0.22</v>
      </c>
      <c r="F27" s="181">
        <v>43983</v>
      </c>
      <c r="G27" s="181" t="s">
        <v>2721</v>
      </c>
    </row>
    <row r="28" spans="1:7" ht="45.75" thickBot="1" x14ac:dyDescent="0.3">
      <c r="A28" s="182" t="s">
        <v>1489</v>
      </c>
      <c r="B28" s="183" t="s">
        <v>2598</v>
      </c>
      <c r="C28" s="183" t="s">
        <v>67</v>
      </c>
      <c r="D28" s="183" t="s">
        <v>1490</v>
      </c>
      <c r="E28" s="220">
        <v>2.1</v>
      </c>
      <c r="F28" s="184">
        <v>43983</v>
      </c>
      <c r="G28" s="184" t="s">
        <v>2721</v>
      </c>
    </row>
    <row r="29" spans="1:7" s="1" customFormat="1" ht="30" x14ac:dyDescent="0.25">
      <c r="A29" s="175" t="s">
        <v>1491</v>
      </c>
      <c r="B29" s="242" t="s">
        <v>2599</v>
      </c>
      <c r="C29" s="245" t="s">
        <v>70</v>
      </c>
      <c r="D29" s="177" t="s">
        <v>1494</v>
      </c>
      <c r="E29" s="218">
        <v>3.8</v>
      </c>
      <c r="F29" s="179">
        <v>43983</v>
      </c>
      <c r="G29" s="179" t="s">
        <v>2721</v>
      </c>
    </row>
    <row r="30" spans="1:7" s="1" customFormat="1" ht="30" x14ac:dyDescent="0.25">
      <c r="A30" s="16" t="s">
        <v>1492</v>
      </c>
      <c r="B30" s="243"/>
      <c r="C30" s="246"/>
      <c r="D30" s="3" t="s">
        <v>1495</v>
      </c>
      <c r="E30" s="217">
        <v>31.8</v>
      </c>
      <c r="F30" s="180">
        <v>43983</v>
      </c>
      <c r="G30" s="180" t="s">
        <v>2721</v>
      </c>
    </row>
    <row r="31" spans="1:7" s="1" customFormat="1" ht="60.75" thickBot="1" x14ac:dyDescent="0.3">
      <c r="A31" s="176" t="s">
        <v>1493</v>
      </c>
      <c r="B31" s="244"/>
      <c r="C31" s="247"/>
      <c r="D31" s="178" t="s">
        <v>1478</v>
      </c>
      <c r="E31" s="219">
        <v>0.9</v>
      </c>
      <c r="F31" s="181">
        <v>43983</v>
      </c>
      <c r="G31" s="181" t="s">
        <v>2721</v>
      </c>
    </row>
    <row r="32" spans="1:7" s="1" customFormat="1" ht="60.75" thickBot="1" x14ac:dyDescent="0.3">
      <c r="A32" s="182" t="s">
        <v>1496</v>
      </c>
      <c r="B32" s="183" t="s">
        <v>2600</v>
      </c>
      <c r="C32" s="183" t="s">
        <v>1497</v>
      </c>
      <c r="D32" s="183" t="s">
        <v>1498</v>
      </c>
      <c r="E32" s="220">
        <v>12.9</v>
      </c>
      <c r="F32" s="184">
        <v>43800</v>
      </c>
      <c r="G32" s="184" t="s">
        <v>2721</v>
      </c>
    </row>
    <row r="33" spans="1:7" s="1" customFormat="1" ht="60.75" thickBot="1" x14ac:dyDescent="0.3">
      <c r="A33" s="182" t="s">
        <v>1499</v>
      </c>
      <c r="B33" s="183" t="s">
        <v>2014</v>
      </c>
      <c r="C33" s="183" t="s">
        <v>1500</v>
      </c>
      <c r="D33" s="183" t="s">
        <v>1501</v>
      </c>
      <c r="E33" s="220">
        <v>20</v>
      </c>
      <c r="F33" s="184">
        <v>43983</v>
      </c>
      <c r="G33" s="184" t="s">
        <v>2721</v>
      </c>
    </row>
    <row r="34" spans="1:7" s="1" customFormat="1" ht="60.75" thickBot="1" x14ac:dyDescent="0.3">
      <c r="A34" s="182" t="s">
        <v>1511</v>
      </c>
      <c r="B34" s="183" t="s">
        <v>2601</v>
      </c>
      <c r="C34" s="183" t="s">
        <v>43</v>
      </c>
      <c r="D34" s="183" t="s">
        <v>1512</v>
      </c>
      <c r="E34" s="220">
        <v>10.8</v>
      </c>
      <c r="F34" s="184">
        <v>43983</v>
      </c>
      <c r="G34" s="184" t="s">
        <v>2721</v>
      </c>
    </row>
    <row r="35" spans="1:7" s="1" customFormat="1" ht="60" x14ac:dyDescent="0.25">
      <c r="A35" s="34" t="s">
        <v>1513</v>
      </c>
      <c r="B35" s="238" t="s">
        <v>1546</v>
      </c>
      <c r="C35" s="238" t="s">
        <v>1518</v>
      </c>
      <c r="D35" s="29" t="s">
        <v>1519</v>
      </c>
      <c r="E35" s="166">
        <v>5.5</v>
      </c>
      <c r="F35" s="185">
        <v>43800</v>
      </c>
      <c r="G35" s="185" t="s">
        <v>2721</v>
      </c>
    </row>
    <row r="36" spans="1:7" s="1" customFormat="1" ht="45.75" thickBot="1" x14ac:dyDescent="0.3">
      <c r="A36" s="35" t="s">
        <v>1514</v>
      </c>
      <c r="B36" s="240"/>
      <c r="C36" s="240"/>
      <c r="D36" s="32" t="s">
        <v>1520</v>
      </c>
      <c r="E36" s="168">
        <v>23.6</v>
      </c>
      <c r="F36" s="187">
        <v>43983</v>
      </c>
      <c r="G36" s="187" t="s">
        <v>2721</v>
      </c>
    </row>
    <row r="37" spans="1:7" s="1" customFormat="1" ht="30" x14ac:dyDescent="0.25">
      <c r="A37" s="175" t="s">
        <v>1515</v>
      </c>
      <c r="B37" s="242" t="s">
        <v>210</v>
      </c>
      <c r="C37" s="245" t="s">
        <v>1521</v>
      </c>
      <c r="D37" s="177" t="s">
        <v>1522</v>
      </c>
      <c r="E37" s="218">
        <v>13.8</v>
      </c>
      <c r="F37" s="179">
        <v>43983</v>
      </c>
      <c r="G37" s="179" t="s">
        <v>2721</v>
      </c>
    </row>
    <row r="38" spans="1:7" s="1" customFormat="1" ht="30" x14ac:dyDescent="0.25">
      <c r="A38" s="16" t="s">
        <v>1516</v>
      </c>
      <c r="B38" s="243"/>
      <c r="C38" s="246"/>
      <c r="D38" s="3" t="s">
        <v>1523</v>
      </c>
      <c r="E38" s="217">
        <v>43.6</v>
      </c>
      <c r="F38" s="180">
        <v>43983</v>
      </c>
      <c r="G38" s="180" t="s">
        <v>2721</v>
      </c>
    </row>
    <row r="39" spans="1:7" s="1" customFormat="1" ht="60.75" thickBot="1" x14ac:dyDescent="0.3">
      <c r="A39" s="176" t="s">
        <v>1517</v>
      </c>
      <c r="B39" s="244"/>
      <c r="C39" s="247"/>
      <c r="D39" s="178" t="s">
        <v>1478</v>
      </c>
      <c r="E39" s="219">
        <v>0.6</v>
      </c>
      <c r="F39" s="181">
        <v>43983</v>
      </c>
      <c r="G39" s="181" t="s">
        <v>2721</v>
      </c>
    </row>
  </sheetData>
  <mergeCells count="21">
    <mergeCell ref="A1:F1"/>
    <mergeCell ref="B18:B19"/>
    <mergeCell ref="C18:C19"/>
    <mergeCell ref="B21:B24"/>
    <mergeCell ref="C21:C24"/>
    <mergeCell ref="B12:B13"/>
    <mergeCell ref="C12:C13"/>
    <mergeCell ref="B15:B16"/>
    <mergeCell ref="C15:C16"/>
    <mergeCell ref="B3:B4"/>
    <mergeCell ref="C3:C4"/>
    <mergeCell ref="B7:B8"/>
    <mergeCell ref="C7:C8"/>
    <mergeCell ref="B37:B39"/>
    <mergeCell ref="C37:C39"/>
    <mergeCell ref="B25:B27"/>
    <mergeCell ref="C25:C27"/>
    <mergeCell ref="B29:B31"/>
    <mergeCell ref="C29:C31"/>
    <mergeCell ref="B35:B36"/>
    <mergeCell ref="C35:C3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FBCC-D544-4333-B554-7EE43937292A}">
  <dimension ref="A2:E15"/>
  <sheetViews>
    <sheetView topLeftCell="A10" workbookViewId="0">
      <selection activeCell="B15" sqref="B15"/>
    </sheetView>
  </sheetViews>
  <sheetFormatPr defaultRowHeight="15" x14ac:dyDescent="0.25"/>
  <cols>
    <col min="2" max="2" width="55.125" bestFit="1" customWidth="1"/>
    <col min="3" max="3" width="65.5" bestFit="1" customWidth="1"/>
    <col min="4" max="4" width="30.5" customWidth="1"/>
    <col min="5" max="5" width="44" customWidth="1"/>
  </cols>
  <sheetData>
    <row r="2" spans="1:5" x14ac:dyDescent="0.25">
      <c r="A2" s="230"/>
    </row>
    <row r="5" spans="1:5" x14ac:dyDescent="0.25">
      <c r="A5" s="231" t="s">
        <v>2698</v>
      </c>
      <c r="B5" s="231" t="s">
        <v>1539</v>
      </c>
      <c r="C5" s="231" t="s">
        <v>2700</v>
      </c>
      <c r="D5" s="231" t="s">
        <v>2712</v>
      </c>
      <c r="E5" s="231" t="s">
        <v>2732</v>
      </c>
    </row>
    <row r="6" spans="1:5" ht="30.75" customHeight="1" x14ac:dyDescent="0.25">
      <c r="A6" t="s">
        <v>2699</v>
      </c>
      <c r="B6" t="s">
        <v>2701</v>
      </c>
      <c r="C6" t="s">
        <v>2702</v>
      </c>
      <c r="D6">
        <v>2021</v>
      </c>
      <c r="E6" t="s">
        <v>2711</v>
      </c>
    </row>
    <row r="7" spans="1:5" ht="60" x14ac:dyDescent="0.25">
      <c r="A7" t="s">
        <v>2699</v>
      </c>
      <c r="B7" s="2" t="s">
        <v>2704</v>
      </c>
      <c r="C7" s="216" t="s">
        <v>2713</v>
      </c>
      <c r="D7">
        <v>2021</v>
      </c>
      <c r="E7" s="257">
        <v>2017</v>
      </c>
    </row>
    <row r="8" spans="1:5" ht="60" x14ac:dyDescent="0.25">
      <c r="A8" s="1" t="s">
        <v>2699</v>
      </c>
      <c r="B8" s="2" t="s">
        <v>2705</v>
      </c>
      <c r="C8" s="216" t="s">
        <v>2713</v>
      </c>
      <c r="D8">
        <v>2021</v>
      </c>
      <c r="E8" s="257">
        <v>2017</v>
      </c>
    </row>
    <row r="9" spans="1:5" ht="60" x14ac:dyDescent="0.25">
      <c r="A9" s="1" t="s">
        <v>2699</v>
      </c>
      <c r="B9" s="2" t="s">
        <v>2706</v>
      </c>
      <c r="C9" s="216" t="s">
        <v>2713</v>
      </c>
      <c r="D9">
        <v>2020</v>
      </c>
      <c r="E9" s="257">
        <v>2017</v>
      </c>
    </row>
    <row r="10" spans="1:5" ht="60" x14ac:dyDescent="0.25">
      <c r="A10" s="1" t="s">
        <v>2699</v>
      </c>
      <c r="B10" s="2" t="s">
        <v>2714</v>
      </c>
      <c r="C10" s="216" t="s">
        <v>2715</v>
      </c>
      <c r="D10">
        <v>2020</v>
      </c>
      <c r="E10" s="257">
        <v>2017</v>
      </c>
    </row>
    <row r="11" spans="1:5" ht="60" x14ac:dyDescent="0.25">
      <c r="A11" s="1" t="s">
        <v>2699</v>
      </c>
      <c r="B11" s="2" t="s">
        <v>2703</v>
      </c>
      <c r="C11" s="216" t="s">
        <v>2716</v>
      </c>
      <c r="D11">
        <v>2020</v>
      </c>
      <c r="E11" s="257">
        <v>2017</v>
      </c>
    </row>
    <row r="12" spans="1:5" ht="60" x14ac:dyDescent="0.25">
      <c r="A12" s="1" t="s">
        <v>2699</v>
      </c>
      <c r="B12" s="2" t="s">
        <v>2707</v>
      </c>
      <c r="C12" s="216" t="s">
        <v>2713</v>
      </c>
      <c r="D12">
        <v>2022</v>
      </c>
      <c r="E12" s="257">
        <v>2018</v>
      </c>
    </row>
    <row r="13" spans="1:5" ht="60" x14ac:dyDescent="0.25">
      <c r="A13" s="1" t="s">
        <v>2699</v>
      </c>
      <c r="B13" s="2" t="s">
        <v>2708</v>
      </c>
      <c r="C13" s="216" t="s">
        <v>2713</v>
      </c>
      <c r="D13">
        <v>2022</v>
      </c>
      <c r="E13" s="257">
        <v>2018</v>
      </c>
    </row>
    <row r="14" spans="1:5" ht="60" x14ac:dyDescent="0.25">
      <c r="A14" s="1" t="s">
        <v>2699</v>
      </c>
      <c r="B14" s="2" t="s">
        <v>2709</v>
      </c>
      <c r="C14" s="216" t="s">
        <v>2716</v>
      </c>
      <c r="D14">
        <v>2022</v>
      </c>
      <c r="E14" s="257">
        <v>2018</v>
      </c>
    </row>
    <row r="15" spans="1:5" ht="60" x14ac:dyDescent="0.25">
      <c r="A15" s="1" t="s">
        <v>2699</v>
      </c>
      <c r="B15" s="2" t="s">
        <v>2710</v>
      </c>
      <c r="C15" s="216" t="s">
        <v>2716</v>
      </c>
      <c r="D15">
        <v>2022</v>
      </c>
      <c r="E15" s="257">
        <v>2018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A - PdS2019_Nuovi interventi</vt:lpstr>
      <vt:lpstr>B - PdS2019  Interv. P. Pre</vt:lpstr>
      <vt:lpstr>Foglio1</vt:lpstr>
      <vt:lpstr>C-Benefici Attesi</vt:lpstr>
      <vt:lpstr>D-Merchant line</vt:lpstr>
      <vt:lpstr>E- PdS 2019 - opere principali</vt:lpstr>
      <vt:lpstr>F-I-NPR1</vt:lpstr>
      <vt:lpstr>G-O-NPR1</vt:lpstr>
      <vt:lpstr>Altri interventi</vt:lpstr>
      <vt:lpstr>L-Legenda</vt:lpstr>
    </vt:vector>
  </TitlesOfParts>
  <Company>Bain &amp; Company Italy,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Carlo.Traina</dc:creator>
  <cp:lastModifiedBy>VVB</cp:lastModifiedBy>
  <dcterms:created xsi:type="dcterms:W3CDTF">2018-01-22T15:58:14Z</dcterms:created>
  <dcterms:modified xsi:type="dcterms:W3CDTF">2019-03-28T10:23:17Z</dcterms:modified>
</cp:coreProperties>
</file>